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lidad\Desktop\"/>
    </mc:Choice>
  </mc:AlternateContent>
  <bookViews>
    <workbookView xWindow="0" yWindow="0" windowWidth="20490" windowHeight="7635"/>
  </bookViews>
  <sheets>
    <sheet name="MATRIZ" sheetId="1" r:id="rId1"/>
    <sheet name="MAPA CALOR ADTIVOS" sheetId="3" r:id="rId2"/>
    <sheet name="MATRIZ MODELO PRESTACION" sheetId="4" r:id="rId3"/>
    <sheet name="MAPA DE CALOR PSS" sheetId="2"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8" i="1" l="1"/>
  <c r="I79" i="1" s="1"/>
</calcChain>
</file>

<file path=xl/comments1.xml><?xml version="1.0" encoding="utf-8"?>
<comments xmlns="http://schemas.openxmlformats.org/spreadsheetml/2006/main">
  <authors>
    <author>Ana Cristina Vera</author>
  </authors>
  <commentList>
    <comment ref="F2" authorId="0" shapeId="0">
      <text>
        <r>
          <rPr>
            <b/>
            <sz val="9"/>
            <color rgb="FF000000"/>
            <rFont val="Tahoma"/>
            <family val="2"/>
          </rPr>
          <t>Ana Cristina Vera:</t>
        </r>
        <r>
          <rPr>
            <sz val="9"/>
            <color rgb="FF000000"/>
            <rFont val="Tahoma"/>
            <family val="2"/>
          </rPr>
          <t xml:space="preserve">
</t>
        </r>
        <r>
          <rPr>
            <sz val="9"/>
            <color rgb="FF000000"/>
            <rFont val="Tahoma"/>
            <family val="2"/>
          </rPr>
          <t xml:space="preserve">Circunstancias bajo las cuales se presenta el riesgo, pero no constituyen la causa principal o base 
</t>
        </r>
        <r>
          <rPr>
            <sz val="9"/>
            <color rgb="FF000000"/>
            <rFont val="Tahoma"/>
            <family val="2"/>
          </rPr>
          <t>para que se presente el riesgo.</t>
        </r>
      </text>
    </comment>
    <comment ref="G2" authorId="0" shapeId="0">
      <text>
        <r>
          <rPr>
            <b/>
            <sz val="9"/>
            <color rgb="FF000000"/>
            <rFont val="Tahoma"/>
            <family val="2"/>
          </rPr>
          <t>Ana Cristina Vera:</t>
        </r>
        <r>
          <rPr>
            <sz val="9"/>
            <color rgb="FF000000"/>
            <rFont val="Tahoma"/>
            <family val="2"/>
          </rPr>
          <t xml:space="preserve">
</t>
        </r>
        <r>
          <rPr>
            <sz val="9"/>
            <color rgb="FF000000"/>
            <rFont val="Tahoma"/>
            <family val="2"/>
          </rPr>
          <t>Causa principal o básica, corresponde a las razones por la cuales se puede presentar el riesgo</t>
        </r>
      </text>
    </comment>
  </commentList>
</comments>
</file>

<file path=xl/sharedStrings.xml><?xml version="1.0" encoding="utf-8"?>
<sst xmlns="http://schemas.openxmlformats.org/spreadsheetml/2006/main" count="2380" uniqueCount="1241">
  <si>
    <t>Proceso</t>
  </si>
  <si>
    <t>Objetivo</t>
  </si>
  <si>
    <t xml:space="preserve">Administrar con portunidad el ciclo del personal mediante la definición y ejecución de los diferentes planes y programas de la gestión estratégica del talento humano, bajo los lineamientos establecidos por el DAFP,  que permita contar con servidores públicos competentes, comprometidos y que contribuya con su propio desarrollo personal y el cumplimiento de la misión de Quilisalud. </t>
  </si>
  <si>
    <t>Referencia No.</t>
  </si>
  <si>
    <t>Descripción del Riesgo</t>
  </si>
  <si>
    <t>Impacto</t>
  </si>
  <si>
    <t>Causa inmediata</t>
  </si>
  <si>
    <t>Causa Raiz</t>
  </si>
  <si>
    <t>Factores de Riesgo</t>
  </si>
  <si>
    <t>Clasificación del Riesgo</t>
  </si>
  <si>
    <t>Impacto inherente</t>
  </si>
  <si>
    <t>%</t>
  </si>
  <si>
    <t>Frecuencia</t>
  </si>
  <si>
    <t>Probabilidad inherente</t>
  </si>
  <si>
    <t>Zona de Riesgo Inherente</t>
  </si>
  <si>
    <t>Descripción del control</t>
  </si>
  <si>
    <t>Atributos de Control</t>
  </si>
  <si>
    <t>Responsable</t>
  </si>
  <si>
    <t>Tipo</t>
  </si>
  <si>
    <t>Implementación</t>
  </si>
  <si>
    <t>Otros Atributos</t>
  </si>
  <si>
    <t>Preventivo</t>
  </si>
  <si>
    <t xml:space="preserve">Calificación </t>
  </si>
  <si>
    <t>Correctivo</t>
  </si>
  <si>
    <t>Calificación</t>
  </si>
  <si>
    <t xml:space="preserve">Manual </t>
  </si>
  <si>
    <t>Automátocp</t>
  </si>
  <si>
    <t xml:space="preserve">Documentación </t>
  </si>
  <si>
    <t xml:space="preserve">Freciemcoa </t>
  </si>
  <si>
    <t>Evidencia</t>
  </si>
  <si>
    <t>Probabilidad de sanción disciplinaria y fiscal por incumplimiento de perfiles y competencias del personal medico asistenciall, debido a recomendaciones</t>
  </si>
  <si>
    <t xml:space="preserve">Reputaciona y Económical </t>
  </si>
  <si>
    <t xml:space="preserve"> incumplimiento de perfiles y competencias del personal medico asistenciall,</t>
  </si>
  <si>
    <t>debido a recomendaciones</t>
  </si>
  <si>
    <t xml:space="preserve">Procesos: Falta de Estandarización de procedimientos </t>
  </si>
  <si>
    <t xml:space="preserve">Ejecución y Administración de Procesos </t>
  </si>
  <si>
    <t>Catastrofico</t>
  </si>
  <si>
    <t>Media</t>
  </si>
  <si>
    <t>Extremo</t>
  </si>
  <si>
    <t>Aplicación de lista de chequeo que contenga perfil y conpetencia para el cargo</t>
  </si>
  <si>
    <t>X</t>
  </si>
  <si>
    <t xml:space="preserve">Lista de Chequeo </t>
  </si>
  <si>
    <t>Cada vez que ingrese un funcionario</t>
  </si>
  <si>
    <t>Aplicación lista chequeo en Historia Laboral</t>
  </si>
  <si>
    <t>Lider Talento Humano</t>
  </si>
  <si>
    <t>Probabiliad</t>
  </si>
  <si>
    <t>Muy Alta (100%)</t>
  </si>
  <si>
    <t>Alta 
(80%)</t>
  </si>
  <si>
    <t>Media
(60%)</t>
  </si>
  <si>
    <t>Baja
(40%)</t>
  </si>
  <si>
    <t>Muy Baja 
(20%)</t>
  </si>
  <si>
    <t>Leve
(20%)</t>
  </si>
  <si>
    <t>Menor
(40%)</t>
  </si>
  <si>
    <t>Moderado
(60%)</t>
  </si>
  <si>
    <t>Mayor
(80%)</t>
  </si>
  <si>
    <t>Catastrofico
(100%)</t>
  </si>
  <si>
    <t>Severidad del Riesgo</t>
  </si>
  <si>
    <t>Bajo</t>
  </si>
  <si>
    <t>Moderado</t>
  </si>
  <si>
    <t xml:space="preserve">Alto </t>
  </si>
  <si>
    <t>Causa Raíz</t>
  </si>
  <si>
    <t>Automático</t>
  </si>
  <si>
    <t xml:space="preserve">Frecuencia </t>
  </si>
  <si>
    <t xml:space="preserve">Reputacional </t>
  </si>
  <si>
    <t>por omisión funciones</t>
  </si>
  <si>
    <t>Muy Baja</t>
  </si>
  <si>
    <t>Catastrófico</t>
  </si>
  <si>
    <t>Una vez al año</t>
  </si>
  <si>
    <t>Líder Talento Humano</t>
  </si>
  <si>
    <t xml:space="preserve">     debido a inoportunidad y deficiencias en la inducción a nuevos funcionarios que ingresan a la ESE;      </t>
  </si>
  <si>
    <t>por falta de planeación del área de talento Humano</t>
  </si>
  <si>
    <t>Talento Humano: Omisión de funciones</t>
  </si>
  <si>
    <t>Baja</t>
  </si>
  <si>
    <t>catastrófico</t>
  </si>
  <si>
    <t>x</t>
  </si>
  <si>
    <t>una vez al año</t>
  </si>
  <si>
    <t>Direccionamiento Estratégico y Líder Talento Humano</t>
  </si>
  <si>
    <t xml:space="preserve">por desconocimiento del responsable de la normativa </t>
  </si>
  <si>
    <t xml:space="preserve">Muy baja </t>
  </si>
  <si>
    <t xml:space="preserve"> por no realizar la evaluación de desempeño,</t>
  </si>
  <si>
    <t xml:space="preserve">Procedimiento de talento humano </t>
  </si>
  <si>
    <t>líder Talento Humano</t>
  </si>
  <si>
    <t>Reputacional y Económica</t>
  </si>
  <si>
    <t xml:space="preserve">por inadecuada manejo de la información, </t>
  </si>
  <si>
    <t xml:space="preserve">por incumplimiento en la ley de protección de datos y gestión documental </t>
  </si>
  <si>
    <t xml:space="preserve">Talento Humano: Posibles comportamientos no éticos de los empleados </t>
  </si>
  <si>
    <t xml:space="preserve">Mayor </t>
  </si>
  <si>
    <t>Alto</t>
  </si>
  <si>
    <t>Cumplimiento de la Circular 004 de  2003 del AGN</t>
  </si>
  <si>
    <t>caracterización del Proceso</t>
  </si>
  <si>
    <t>Permanente</t>
  </si>
  <si>
    <t xml:space="preserve">Espacio custodia y carpetas </t>
  </si>
  <si>
    <t xml:space="preserve">Económica </t>
  </si>
  <si>
    <t>por olvido del profesional responsable,</t>
  </si>
  <si>
    <t>debido al incumplimiento de funciones</t>
  </si>
  <si>
    <t>Verificación lista de chequeo de documentos cuando el funcionario ingresa</t>
  </si>
  <si>
    <t xml:space="preserve">Una vez ingrese el funcionario </t>
  </si>
  <si>
    <t xml:space="preserve">Validación de la afiliación </t>
  </si>
  <si>
    <t>Velar por el correcto funcionamiento de los recursos tecnológicos de la institución, garantizando la disponibilidad, integridad y la confidencialidad de la información, poniendo en práctica los protocolos y políticas establecidas por la oficina de sistemas  para cada uno de los funcionarios de la entidad.</t>
  </si>
  <si>
    <t xml:space="preserve">Probabilidad de sanción disciplinaria, por no dar cumplimiento a los lineamientos de la Ley 1438 de contar con un sistema integrado  de información, por falta de directrices de Gerencia </t>
  </si>
  <si>
    <t xml:space="preserve">reputacional </t>
  </si>
  <si>
    <t>no dar cumplimiento a los lineamientos de la Ley 1438 de contar con un sisgtema integrado  de información,</t>
  </si>
  <si>
    <t xml:space="preserve">por falta de directrices de Gerencia </t>
  </si>
  <si>
    <t xml:space="preserve">Proceso: Falta de Estandarización de procedimientos </t>
  </si>
  <si>
    <t>Ejecución y administración de procesos</t>
  </si>
  <si>
    <t>mas de 1000</t>
  </si>
  <si>
    <t>Muy Alta</t>
  </si>
  <si>
    <t>extremo</t>
  </si>
  <si>
    <t xml:space="preserve">Integrar el sistema de información </t>
  </si>
  <si>
    <t>Contrato proveedor</t>
  </si>
  <si>
    <t>una vez</t>
  </si>
  <si>
    <t xml:space="preserve">Sistema implementado </t>
  </si>
  <si>
    <t>Direccionamiento Estratégico</t>
  </si>
  <si>
    <t>Probabilidad de sanción disciplinaria, por no cumplimiento de los lineamientos dados por  MINTIC, para entidades públicas, por omisión de las funciones por parte del líder del proceso</t>
  </si>
  <si>
    <t>or no cumplimiento de los lineamientos dados por  MINTIC,</t>
  </si>
  <si>
    <t>Por omisión de las funciones por parte del líder del proceso</t>
  </si>
  <si>
    <t xml:space="preserve">Adopción y adaptación de las guías de MINTIC de Seguridad y Privacidad de la información </t>
  </si>
  <si>
    <t>Guías adoptadas y adaptadas</t>
  </si>
  <si>
    <t xml:space="preserve">Informe implementación </t>
  </si>
  <si>
    <t>Sistemas</t>
  </si>
  <si>
    <t>Probabilidad de Sanción fiscal y disciplinaria po parte de los entes de vigilancia control, por no contar con licencias de software, por no contar presupuesto para la compra y el que se contrate a un tercero sin el cumplimiento de los requisitos</t>
  </si>
  <si>
    <t>Afectación Económica y Reputacional</t>
  </si>
  <si>
    <t>por no contar con licencias de software</t>
  </si>
  <si>
    <t xml:space="preserve"> por no contar presupuesto para la compra</t>
  </si>
  <si>
    <t xml:space="preserve">Tecnológico: Falta de licencias </t>
  </si>
  <si>
    <t xml:space="preserve">Fallas Tecnológicas, usuarios, productos, prácticas           </t>
  </si>
  <si>
    <t>Alta</t>
  </si>
  <si>
    <t>Iniciar proceso de licenciamiento de  herramientas ofimáticas</t>
  </si>
  <si>
    <t>Licencias</t>
  </si>
  <si>
    <t>Certificado de licenciamiento</t>
  </si>
  <si>
    <t>Gerencia y sistemas</t>
  </si>
  <si>
    <t>Establecer lineamientos orientados al correcto desarrollo de los procesos en gestión documental, en la información primaria y segundaria recibida o producida por la entidad, Establecidos en la normatividad vigente, liderada por los responsables de cada procesos.</t>
  </si>
  <si>
    <t>Reputacional</t>
  </si>
  <si>
    <t>or no respuesta a las PQRDS, No realizar seguimiento al cumplimiento de tiempos establecidos para la respuesta de PQRDS,</t>
  </si>
  <si>
    <t>por demora de la persona o área ante la cual interpusiero la PQRDS</t>
  </si>
  <si>
    <t xml:space="preserve">Procesos: Omisión de funciones  </t>
  </si>
  <si>
    <t>Mayor</t>
  </si>
  <si>
    <t>Incluir en el PIC, el trámite de PQRDS</t>
  </si>
  <si>
    <t xml:space="preserve">Plan capacitación </t>
  </si>
  <si>
    <t>Mensual</t>
  </si>
  <si>
    <t>Actas de Capacitación  
Pretest y Postest</t>
  </si>
  <si>
    <t xml:space="preserve">Talento Humano y Líder de SIAU </t>
  </si>
  <si>
    <t>or insatisfaccion del usuario al no dar  respuesta a las PQRDS depositadas en el buzon,</t>
  </si>
  <si>
    <t>Mejorar los tiempo de respuesta y los canales de respuesta</t>
  </si>
  <si>
    <t>Formato de Instaurar la PQRDS</t>
  </si>
  <si>
    <t>Trazabilidad al trámite de PQRDS</t>
  </si>
  <si>
    <t>Líder SIAU</t>
  </si>
  <si>
    <t xml:space="preserve"> No conformacion de la asociacion de usuarios</t>
  </si>
  <si>
    <t xml:space="preserve">Por no  realización convocatoria </t>
  </si>
  <si>
    <t>Seguimiento a la conformación de la liga
Reporte a la supersalud</t>
  </si>
  <si>
    <t xml:space="preserve">Acta de conformación </t>
  </si>
  <si>
    <t>Diario</t>
  </si>
  <si>
    <t>Cargue a supersalud</t>
  </si>
  <si>
    <t xml:space="preserve"> Líder de SIAU y Lider Sistemas</t>
  </si>
  <si>
    <t xml:space="preserve"> Por falta de aplicación a las encuestas</t>
  </si>
  <si>
    <t>Seguimiento a la aplicación de encuestas por cada área o servicio</t>
  </si>
  <si>
    <t>Plataforma KoBoToolbox</t>
  </si>
  <si>
    <t xml:space="preserve">Mensual </t>
  </si>
  <si>
    <t>Informe cumplimiento aplicación de encuestas</t>
  </si>
  <si>
    <t>Proyectar, elaborar y ejecutar  el presupuesto de ingresos y gastos, realizando seguimiento atraves de indicadores para asegurar el optimo funcionamiento de los procesos administrativos y asistenciales en la ESE QUILISALUD, bajo el marco jurídico de los  procesos del Presupuesto Público en Colombia, aplicando los lineamientos dados por el DAFP, en la cartilla modulo de presupuesto público, a cargo de el lider de presupuesto</t>
  </si>
  <si>
    <t>Posibilidad de sanción disciplinaria y fiscal por parte de los entes de vigilancia y control al no presentar el  proyección de presupuesto en los tiempos establecidos en la normatividad vigente, por demora en la entrega de la información primaria, debudi a ka fakta de trazabukudad de ka información .</t>
  </si>
  <si>
    <t>Afectacion economica y reputacional</t>
  </si>
  <si>
    <t xml:space="preserve">Los proveedores de la información base para la proyección no la entreguen. </t>
  </si>
  <si>
    <t xml:space="preserve">Falta de trazabilidad permanente de la información </t>
  </si>
  <si>
    <t>Diseñar cronograma de entrega y socializar con los líderes de procesos</t>
  </si>
  <si>
    <t>Cronograma</t>
  </si>
  <si>
    <t>Correo de envío del cronograma</t>
  </si>
  <si>
    <t>Lider Proceso Presupuesto y Lider Talento Humano</t>
  </si>
  <si>
    <t>Posibilidad de sanción disciplinaria por parte de la contraloria, por indebida afectación de rubros prespuestales destinado al gasto, desconociendo las normas prespuestales vigentes, por falta de competencias laborales del personal a cargo</t>
  </si>
  <si>
    <t>Falta de competencias laborales por parte del lider es decir desconocimiento de manejo de presupuesto público.</t>
  </si>
  <si>
    <t>Contratación de personal sin competencias</t>
  </si>
  <si>
    <t xml:space="preserve">Procesos: Falta de capacitación, temas relacionados con el personal </t>
  </si>
  <si>
    <t>Definir perfiles y competencias para el cago</t>
  </si>
  <si>
    <t>Incluir por talento humano en perfiles y competencias</t>
  </si>
  <si>
    <t>Ficha evaluación hoja de vida</t>
  </si>
  <si>
    <t>Posibilidad de sanción disciplinaria por inconsistencia en reporte de reconocimientos en el presupuesto de ingresos, Extemporaneidad en los tiempos de entrega por parte del proceso de facturación, registro de reconocimientos sin documento soporte</t>
  </si>
  <si>
    <t>Extemporaneidad en los tiempos de entrega por parte del proceso de facturación.</t>
  </si>
  <si>
    <t>Registro de reconocimientos sin documento soporte</t>
  </si>
  <si>
    <t>Posibilidad de sanción disciplinaria y fiscal por parte de los entes de vigilancia y control por no presentar el informe trimestral CGR Presupuestal,, por incumplimiento del lider del proceso y omisión de sus funciones, debido a falta de copias de seguridad, renuncia, incapacidad o muerte del proceso</t>
  </si>
  <si>
    <t xml:space="preserve"> Por incumplimiento del lider del proceso</t>
  </si>
  <si>
    <t>* Falta de copias de seguridad       *Renuncia, incapacidad o muerte del lider del proceso</t>
  </si>
  <si>
    <t>Respaldo del sistema de información Diario, delegación de funciones por ausencia</t>
  </si>
  <si>
    <t xml:space="preserve">Estandarizar en proceso de sistemas </t>
  </si>
  <si>
    <t>Copia de respaldo</t>
  </si>
  <si>
    <t>Líder Sistemas</t>
  </si>
  <si>
    <t>Posibilidad de sanción disciplinaria y fiscal por parte de los entes de vigilancia y control por no cargue del informe trimestral 2193 - Ejecución Presupuestal en la pagina del SIHO WORK, por incumplimiento del lider del proceso y omisión de sus funciones, debido a falta de copias de seguridad, renuncia, incapacidad o muerte del proces</t>
  </si>
  <si>
    <t xml:space="preserve"> * Extemporaneidad en el cargue de reconocimientos  y recaudos.                 *Por  falta del lider del proceso</t>
  </si>
  <si>
    <t xml:space="preserve">  *Renuncia, incapacidad o muerte del lider del proceso</t>
  </si>
  <si>
    <t>Estadística</t>
  </si>
  <si>
    <t>Contar con la información de los servicios ofertados de una manera confiable y oportuna</t>
  </si>
  <si>
    <t xml:space="preserve">Probabilidad de descuentos por  parte de las EAPB , por el  no cumplimiento de metas de MSyPP, debido a la no captación de pacientes para dichas actividades por omisión de la validación de actividades </t>
  </si>
  <si>
    <t>Económico</t>
  </si>
  <si>
    <t>No cumplimiento de metas</t>
  </si>
  <si>
    <t xml:space="preserve">Debido a la no captación de pacientes para dichas actividades por omisión de la validación de actividades </t>
  </si>
  <si>
    <t>falta de ejecución del proceso por parte del líder</t>
  </si>
  <si>
    <t>mayor</t>
  </si>
  <si>
    <t>300 días al  año</t>
  </si>
  <si>
    <t>medio</t>
  </si>
  <si>
    <t>Realizar cruce de base de datos mensualmente y enviar a los coordinadores de punto</t>
  </si>
  <si>
    <t xml:space="preserve">Manual de procedimiento aprobado </t>
  </si>
  <si>
    <t>Cada mes</t>
  </si>
  <si>
    <t>base de datos con cruces</t>
  </si>
  <si>
    <t xml:space="preserve">Probabilidad de sanciones administrativas por el no cumplimiento del decreto 2193 y Mala calificación del indicador No.8 de la resolución 408 del 2013 . Por la no realización del informe de la 2193 y el informe para la junta directiva debido a negligencia por parte de la persona encargada o fallas en el sistema </t>
  </si>
  <si>
    <t>no cumplimiento del decreto 2193 y Mala calificación del indicador No.8 de la resolución 408 del 201</t>
  </si>
  <si>
    <t xml:space="preserve">Por la no realización del informe de la 2193 y el informe para la junta directiva debido a negligencia por parte de la persona encargada o fallas en el sistema </t>
  </si>
  <si>
    <t>falta de ejecución del proceso por parte del líder y tecnología por fallas en el Software</t>
  </si>
  <si>
    <t>Ejecución y administración de procesos y fallas en la tecnología</t>
  </si>
  <si>
    <t>1'00%</t>
  </si>
  <si>
    <t>4 veces al año</t>
  </si>
  <si>
    <t>baja</t>
  </si>
  <si>
    <t>Generar mes a mes la información y tenerla procesada para unirla , cargarla al aplicativo Siho y generar informe para la junta directiva</t>
  </si>
  <si>
    <t>cada mes</t>
  </si>
  <si>
    <t>informe de rips y consolidado 2193</t>
  </si>
  <si>
    <t>sistema de información que este en la nube</t>
  </si>
  <si>
    <t>LICENCIA DEL SOFTWARE</t>
  </si>
  <si>
    <t>PERMANENTE</t>
  </si>
  <si>
    <t xml:space="preserve">CONSULTA EN LA NUBE </t>
  </si>
  <si>
    <t>Probabilidad de sanciones administrativas por el no cumplimiento del decreto 3518 del 2006 al no realizar reportar al sivigila por negligencia por parte de la persona , por mal diligenciamiento de las fichas epidemiológicas y por que la fuente primaria no entrega a tiempo</t>
  </si>
  <si>
    <t xml:space="preserve"> no cumplimiento del decreto 3518 del 2006 al no realizar reportar al sivigila </t>
  </si>
  <si>
    <t>por negligencia por parte de la persona , por mal diligenciamiento de las fichas epidemiológicas y por que la fuente primaria no entrega a tiempo</t>
  </si>
  <si>
    <t xml:space="preserve">ejecución y administración de procesos </t>
  </si>
  <si>
    <t>240 veces al año</t>
  </si>
  <si>
    <t xml:space="preserve"> recepcionar a diario las fichas de sivigila y cargar diariamente para poder generar un adecuado reporte, cargar a la pagina web oportunamente y enviar a la secretaria municipal los lunes con plazo hasta las 5 de la tarde. </t>
  </si>
  <si>
    <t>Manual de procedimiento sivigila</t>
  </si>
  <si>
    <t>diario</t>
  </si>
  <si>
    <t>fichas cargadas en sivigla y plataforma web</t>
  </si>
  <si>
    <t>Probabilidad de sanciones administrativas por el no cumplimiento de la, circular conjunta 000025 de mayo de 2014, por mala codificación de las causas de mortalidad en el certificado de defunción por desconocimiento del personal asistencial</t>
  </si>
  <si>
    <t>iones administrativas por el no cumplimiento de la, circular conjunta 000025 de mayo de 2014,</t>
  </si>
  <si>
    <t>por mala codificación de las causas de mortalidad en el certificado de defunción por desconocimiento del personal asistencial</t>
  </si>
  <si>
    <t xml:space="preserve">falta de capacitación en el tema relacionado al personal </t>
  </si>
  <si>
    <t>80 veces al año</t>
  </si>
  <si>
    <t>Verificar las causas de defunción que estén bien diligenciados  cada vez que los médicos lo realicen y hacer corregir de inmediato si es el caso</t>
  </si>
  <si>
    <t>Cada vez que se realice un certificado de defunción</t>
  </si>
  <si>
    <t>Certificados de defunción bien diligenciados</t>
  </si>
  <si>
    <t xml:space="preserve">Descripción del control </t>
  </si>
  <si>
    <t xml:space="preserve">Probabilidad de perdida económica y sanción fiscal, por extemporaneidad en la respuesta a glosa inicial y trámite de devoluciones  presentadas por las diferentes EAPB sin dar cumplimiento a decreto 4747, por notificación erronea en el medio de comunicación (correo diferente al de auditoría)  </t>
  </si>
  <si>
    <t>Economico y reputacional</t>
  </si>
  <si>
    <t xml:space="preserve">por extemporaneidad en la respuesta a glosa inicial y trámite de devoluciones  presentadas por las diferentes EAPB sin dar cumplimiento a decreto 4747, </t>
  </si>
  <si>
    <t xml:space="preserve">por notificación erronea en el medio de comunicación (correo diferente al de auditoría) </t>
  </si>
  <si>
    <t xml:space="preserve">Evento Externo: Notificación erronea del EAPB de la comunicación </t>
  </si>
  <si>
    <t>Eventos externos</t>
  </si>
  <si>
    <t>Registrar el correo electronico en el contrato que se firma con la EAPB</t>
  </si>
  <si>
    <t>Contrato firmado entre las partes</t>
  </si>
  <si>
    <t>Cada vez que se firme un contrato</t>
  </si>
  <si>
    <t xml:space="preserve">Minuta contractual </t>
  </si>
  <si>
    <t>Coordinación asistencia y auditoría de cuentas</t>
  </si>
  <si>
    <t xml:space="preserve">Probabilidad de perdida económica y sanción fiscal, por llegar a conciliaciones a segunda instancia, debido a no llegar acuerdo en la conciliación inicial  </t>
  </si>
  <si>
    <t>por llegar a conciliaciones a segunda instancia</t>
  </si>
  <si>
    <t xml:space="preserve">debido a no llegar acuerdo en la conciliación inicial  </t>
  </si>
  <si>
    <t>Evento Externo: Posición dominante de la EAPB</t>
  </si>
  <si>
    <t>Garantizar una preauditoria mas eficiente</t>
  </si>
  <si>
    <t>Informe de actividades con detalle de hallazgos en preauditoria</t>
  </si>
  <si>
    <t xml:space="preserve">Formato diligenciado </t>
  </si>
  <si>
    <t>Líder Auditoría de Cuentas</t>
  </si>
  <si>
    <t>Probabilidad de perdida económica, dado por la No firma de contratos oportunamente generando una variación en la tarifac contractual diferente a la que se venia facturando, por demoras en la asignación de cita para conciliación contractual por parte de la EAPB y desacuerdos entre las partes</t>
  </si>
  <si>
    <t>Economico</t>
  </si>
  <si>
    <t>o firma de contratos oportunamente generando una variación en la tarifac contractual diferente a la que se venia facturando,</t>
  </si>
  <si>
    <t>por demoras en la asignación de cita para conciliación contractual por parte de la EAPB y desacuerdos entre las partes</t>
  </si>
  <si>
    <t>moderado</t>
  </si>
  <si>
    <t xml:space="preserve">Solicitud de citas contractuales a las EAPB, con un mes de antelación </t>
  </si>
  <si>
    <t>Oficio solicitud citas</t>
  </si>
  <si>
    <t>Oficio con el radicado de la EAPB</t>
  </si>
  <si>
    <t>Coodinación Asistencial y Líder Auditoría de Cuentas</t>
  </si>
  <si>
    <t xml:space="preserve">Probabilidad de perdidas económica, debido a la no parametrizacion de contratos en el sistema R-FAST y/o desajuste del mismo, por omisión en el cumplimiento de sus funciones del líder del proceso de facturación </t>
  </si>
  <si>
    <t xml:space="preserve">o parametrizacion de contratos en el sistema R-FAST y/o desajuste del mismo, </t>
  </si>
  <si>
    <t xml:space="preserve">por omisión en el cumplimiento de sus funciones del líder del proceso de facturación </t>
  </si>
  <si>
    <t>Procesos: Omisión de la funciones asignadas</t>
  </si>
  <si>
    <t xml:space="preserve">Seguimiento a la parametrización del sistema, mediante la aplicación de una lista de chequeo </t>
  </si>
  <si>
    <t xml:space="preserve">Lista de chequeo </t>
  </si>
  <si>
    <t xml:space="preserve">Trimestral </t>
  </si>
  <si>
    <t>Sistema correctamente parametrizado</t>
  </si>
  <si>
    <t xml:space="preserve"> Líder Auditoría de Cuentas y Líder Facturación </t>
  </si>
  <si>
    <t>Contratación con las EAPB - DTS</t>
  </si>
  <si>
    <t>Probabilidad de la no contratación oportuna  por la no continuuidad del proceso precontractual con las EAPB asociado a la no asignación exclusiva de recurso humano para la actividad.</t>
  </si>
  <si>
    <t>Documentos precontractuales desactualizados</t>
  </si>
  <si>
    <t>No se cuenta con un responsable único de dicho proceso</t>
  </si>
  <si>
    <t>1.Asignación de la tarea sobre otros perfiles que ya cuentan con responsabilidades diferentes a contración</t>
  </si>
  <si>
    <t>usuario, productos y practicas</t>
  </si>
  <si>
    <t xml:space="preserve">Desingación de un técnico de contratación responable del proceso contractual </t>
  </si>
  <si>
    <t xml:space="preserve">Contrato </t>
  </si>
  <si>
    <t>Personal contratado</t>
  </si>
  <si>
    <t>Gerencia</t>
  </si>
  <si>
    <t>Probabilidad de descuentos económicos por el no cumplimiento de acciones contractuales con las entidades (EAPB-DTS) asociado a la falta de seguimiento al proceso contractual de la institución</t>
  </si>
  <si>
    <t>No hay proceso estandarizado para el seguimiento contractual</t>
  </si>
  <si>
    <t>No cumplimiento en los tiempos asignados para las funciones de seguimiento contractual</t>
  </si>
  <si>
    <t>1.Falta de estandarización de procesos. 2. Falta de asignación de perfiles específicos.</t>
  </si>
  <si>
    <t>1. Usuario, productos y practicas.</t>
  </si>
  <si>
    <t>Desingación de un técnico de contratación para el seguimiento mensual de cumplimiento de metas</t>
  </si>
  <si>
    <t xml:space="preserve">contrato </t>
  </si>
  <si>
    <t>Moderado
60%)</t>
  </si>
  <si>
    <t xml:space="preserve">Probabilidad e sanción por parte del ente regulador, por no contar con la aprobación de la TRD, por parte del departamento, por no presentación por parte del contratista y por cambio de organigrama </t>
  </si>
  <si>
    <t>por no contar con la aprobación de la TRD</t>
  </si>
  <si>
    <t xml:space="preserve">Por parte del departamento, por no presentación por parte del contratista y por cambio de organigrama </t>
  </si>
  <si>
    <t xml:space="preserve">Procesos: Incumplimiento de objeto contractual </t>
  </si>
  <si>
    <t xml:space="preserve">Rediseño de TRD, acorde a los ajuste realizados al organigrama 
Presentar las TRD, ante el consejo departamental para su aprobación </t>
  </si>
  <si>
    <t>TRD actualizadas</t>
  </si>
  <si>
    <t xml:space="preserve">Aprobación por el  consejo </t>
  </si>
  <si>
    <t xml:space="preserve">Gerencia y Líder de Gestión documental </t>
  </si>
  <si>
    <t>Probabilidad de sanción por parte del entes reguladores, por desconocimiento de los procesos, los procedimientos, manejo inadecuado en la aplicación e implementación de los instrumentos archivísticos y la falta de apropiación de la cultura archivística por parte de los servidores públicos y contratistas de la Entidad, por ausencia de capacitación.</t>
  </si>
  <si>
    <t>por desconocimiento de los procesos, los procedimientos, manejo inadecuado en la aplicación e implementación de los instrumentos archivísticos y la falta de apropiación de la cultura archivística por parte de los servidores públicos y contratistas de la Entidad,</t>
  </si>
  <si>
    <t xml:space="preserve">por ausencia de capacitación. </t>
  </si>
  <si>
    <t xml:space="preserve">Procesos: Falta de capacitacióńn, temas relacionados con el personal </t>
  </si>
  <si>
    <t xml:space="preserve">Capacitación en Gestión Documental 
Sensibilizaciones, asesorías cortas o secciones personalizadas con lideres de cada proceso sobre Gestión documental.  
</t>
  </si>
  <si>
    <t xml:space="preserve">Presentación capacitación </t>
  </si>
  <si>
    <t xml:space="preserve">Talento Humano y Líder de Gestión Documental </t>
  </si>
  <si>
    <t xml:space="preserve">Probabilidad de sanción o requerimiento por parte de entes de control o entes judiciales por respuesta inoportuna de los requerimientos, por atraso en el  reparto de las comunicaciones oficiales,  realizado por el operador de mensajería a las dependencias y/o por no respuesta del líder del proceso al cual iba dirigida la comunicación </t>
  </si>
  <si>
    <t xml:space="preserve">Por respuesta inoportuna de los requerimientos, </t>
  </si>
  <si>
    <t xml:space="preserve">realizado por el operador de mensajería a las dependencias y/o por no respuesta del líder del proceso al cual iba dirigida la comunicación </t>
  </si>
  <si>
    <t>Procesos: Incumplimiento de funciones por parte de los funcionarios</t>
  </si>
  <si>
    <t>Seguimiento  al formato de registro de comunicaciones oficiales(externas. Internas)
Control de trámite de PQRDS, con el área de sistemas de información al usuario SIAU.</t>
  </si>
  <si>
    <t>Trazabilidad del formato de registro de comunicaciones
Trazabilidad trámite PQRDS</t>
  </si>
  <si>
    <t>Formato de registro de comunicaciones oficiales diligenciadas. 
Respuesta a las PQRDS</t>
  </si>
  <si>
    <t>Líder de Gestión Documental y Líder de SIAU</t>
  </si>
  <si>
    <t xml:space="preserve">Probabilidad de requerimientos por parte de los entes de vigilancia y control por incumplimiento en la infraestructura de Espacios y unidades de conservación no adecuados para el depósito y almacenamiento de los documentos puede causar deterioro documental, falta del mobiliario adecuado de acuerdo al volumen y características de la documentación, no se cuenta con espacio físico </t>
  </si>
  <si>
    <t>por incumplimiento en la infraestructura de Espacios y unidades de conservación no adecuados para el depósito y almacenamiento de los documentos puede causar deterioro documental, falta del mobiliario adecuado de acuerdo al volumen y características de la documentación</t>
  </si>
  <si>
    <t xml:space="preserve">no se cuenta con espacio físico </t>
  </si>
  <si>
    <t>Infraestructura: Incumplimiento de la normatividad con enfoque en infraestructura</t>
  </si>
  <si>
    <t>Daños a activos fijos/ eventos internos o  externos</t>
  </si>
  <si>
    <t xml:space="preserve">Notificación a la Gerencia, para adecuación de espacios físicos, para el adecuado almacenamiento de archivo central </t>
  </si>
  <si>
    <t xml:space="preserve">Oficio notificación </t>
  </si>
  <si>
    <t xml:space="preserve">Oficio con firma de radicado </t>
  </si>
  <si>
    <t>Líder de Gestión Documental</t>
  </si>
  <si>
    <t>Gestión Ambiental</t>
  </si>
  <si>
    <t>Implementar el PGIRASA  de QUILISALUD ESE, mediante cumplimento de la normatividad ambiental vigente, bajo los lineamientos establecidos en la resolución 1164 de 2002, decreto 351 de 2014 y decreto 780 de 2016, el cual estará a cargo del líder del proceso ambiental</t>
  </si>
  <si>
    <t>RA1</t>
  </si>
  <si>
    <t>Probabilidad de sanciones por parte del ente de vigilancia y control, debido al no cumplimiento de la metodología de diseño, implementación y evaluación del PGIRASA, por desconocimiento del personal de cada NAP</t>
  </si>
  <si>
    <t>o cumplimiento de la metodología de diseño, implementación y evaluación del PGIRASA,</t>
  </si>
  <si>
    <t>desconocimiento del personal de cada NAP</t>
  </si>
  <si>
    <t xml:space="preserve">Procesos: (i) Falta de capacitacióńn, temas relacionados con el personal y (2) Falta de Estandarización de procedimientos 
</t>
  </si>
  <si>
    <t>Socialización del PGRASA</t>
  </si>
  <si>
    <t>Contemplada dentro del PIC</t>
  </si>
  <si>
    <t xml:space="preserve">Actas de socialización </t>
  </si>
  <si>
    <t xml:space="preserve">Líder Talento Humano y Líder Gestión Ambiental </t>
  </si>
  <si>
    <t>RA2</t>
  </si>
  <si>
    <t>Probabilidad de hallazgos por parte del ente de control y vigilancia, por incumplimiento de la operatividad del comité GAGAS, por falta de participación de sus integrantes</t>
  </si>
  <si>
    <t xml:space="preserve">incumplimiento de la operatividad del comité GAGAS, </t>
  </si>
  <si>
    <t>falta de participación de sus integrantes</t>
  </si>
  <si>
    <t xml:space="preserve">Procesos: Incumplimiento funciones asignadas a líderes de procesos
</t>
  </si>
  <si>
    <t xml:space="preserve">Socialización Cronograma GAGAS </t>
  </si>
  <si>
    <t>Cronograma de actividades</t>
  </si>
  <si>
    <t>Actas de reuniones</t>
  </si>
  <si>
    <t xml:space="preserve">líder Talento Humano y Líder Gestión Ambiental </t>
  </si>
  <si>
    <t>RA3</t>
  </si>
  <si>
    <t>Probabilidad de hallazgos por parte del ente de control y vigilancia, por inadecuada segregación en la fuente en los servicios y áreas, por omisión del personal de los procedimientos establecidos</t>
  </si>
  <si>
    <t xml:space="preserve"> por inadecuada segregación en la fuente en los servicios y áreas</t>
  </si>
  <si>
    <t>Por omisión del personal de los procedimientos establecidos</t>
  </si>
  <si>
    <t>ejecución y administración de procesos</t>
  </si>
  <si>
    <t>Evaluación de seguimiento a la etapa de segregación en la fuente</t>
  </si>
  <si>
    <t xml:space="preserve">Plan de evaluación </t>
  </si>
  <si>
    <t>mensual</t>
  </si>
  <si>
    <t xml:space="preserve">Informes de evaluación </t>
  </si>
  <si>
    <t xml:space="preserve"> Líder Gestión Ambiental </t>
  </si>
  <si>
    <t>RA4</t>
  </si>
  <si>
    <t>Probabilidad de sanción fiscal y disciplinaria por parte de entes de vigilancia y control, por no coincidencia entre los certificados de disposición final de residuos peligros y el formato RH1, debido a la trazabilidad de seguimiento de entrega de residuos a la ruta</t>
  </si>
  <si>
    <t>Económica y Reputacional</t>
  </si>
  <si>
    <t>ir no coincidencia entre los certificados de disposición final de residuos peligros y el formato RH1,</t>
  </si>
  <si>
    <t>debido a la trazabilidad de seguimiento de entrega de residuos a la ruta</t>
  </si>
  <si>
    <t>Implementar trazabilidad a la entrega de residuos peligrosos</t>
  </si>
  <si>
    <t>Base de trazabilidad</t>
  </si>
  <si>
    <t xml:space="preserve">Semanal </t>
  </si>
  <si>
    <t>Base de datos</t>
  </si>
  <si>
    <t>Probabilidad de riesgo financiero por, por no radicar la cuentas mensuales ante las EAPB, por no contar con los contratos y anexos firmados acorde al tiempo</t>
  </si>
  <si>
    <t>por no radicar la cuentas mensuales ante las EAPB</t>
  </si>
  <si>
    <t>por no contar con los contratos y anexos firmados acorde al tiempo</t>
  </si>
  <si>
    <t>Externo: Demora en la negociación entre la EAPB y la ESE</t>
  </si>
  <si>
    <t>Eventos Externos</t>
  </si>
  <si>
    <t xml:space="preserve">Baja </t>
  </si>
  <si>
    <t>Coordinación Asistencial y Líder Auditoría de Cuentas</t>
  </si>
  <si>
    <t xml:space="preserve">Probabilidad de  perdidas económicas,  derivadas de glosas y/o devoluciones  reportadas por la EAPB,  al omitir   los procedimientos establecidos en el proceso  en la relación a la validación y facturación de los servicios </t>
  </si>
  <si>
    <t>económico</t>
  </si>
  <si>
    <t>derivadas de glosas y/o devoluciones  reportadas por la EAPB,</t>
  </si>
  <si>
    <t xml:space="preserve">omitir   los procedimientos establecidos en el proceso  en la relación a la validación y facturación de los servicios </t>
  </si>
  <si>
    <t>Procesos: Omisión de funciones</t>
  </si>
  <si>
    <t xml:space="preserve">ejecución y administrativo de procesos </t>
  </si>
  <si>
    <t>116 SMLV</t>
  </si>
  <si>
    <t>alto</t>
  </si>
  <si>
    <t>Garantizar una pre auditoría mas eficiente</t>
  </si>
  <si>
    <t>Informe de actividades con detalle de hallazgos en pre auditoría</t>
  </si>
  <si>
    <t>Probabilidad de perdidas económicas por glosas, por no poder validar los usuarios , para la facturación adecuado de los servicios, debido a No contar con la base de datos actualizadas de forma periódica o mensual de las EAPB</t>
  </si>
  <si>
    <t>No poder validar los usuarios , para la facturación adecuado de los servicios,</t>
  </si>
  <si>
    <t>No contar con la base de datos actualizadas de forma periódica o mensual de las EAPB</t>
  </si>
  <si>
    <t xml:space="preserve">Externo: Demora en entrega de información </t>
  </si>
  <si>
    <t xml:space="preserve">Media </t>
  </si>
  <si>
    <t>Solicitud permanente de BD a las diferentes EAPB</t>
  </si>
  <si>
    <t>Oficio solicitud BD</t>
  </si>
  <si>
    <t xml:space="preserve">Líder Facturación </t>
  </si>
  <si>
    <t>probabilidad de sanciones disciplinarias por el cargue  extemporáneo informe resolución 2193 en la plataforma siho, por omisión de funciones</t>
  </si>
  <si>
    <t>por el cargue  extemporáneo informe resolución 2193 en la plataforma siho</t>
  </si>
  <si>
    <t>por omisión de funciones</t>
  </si>
  <si>
    <t>no contar con la información al día</t>
  </si>
  <si>
    <t xml:space="preserve">Contar con el cronograma de cargue de informes que envía la SSDC </t>
  </si>
  <si>
    <t>Cronograma SSDC</t>
  </si>
  <si>
    <t>Certificación expedida por SSDC</t>
  </si>
  <si>
    <t>Defensa Jurídica</t>
  </si>
  <si>
    <t>Representar a la ESE en los procesos judiciales en los que les demandada o demandante, realizando las correspondientes acciones judiciales para la defensa de sus intereses así como atender los asuntos jurídicos puestos a su consideración tramitándolos conforme a su naturaleza y disposiciones legales aplicables, por el líder de defensa judicial</t>
  </si>
  <si>
    <t>Sanciones disciplinarias  por parte del Ente de Vigilancia y control, por no cumplimiento de directrices de MIPG, por ausencia  de políticas</t>
  </si>
  <si>
    <t>No cumplimiento MIPG</t>
  </si>
  <si>
    <t>Ausencia de Políticas</t>
  </si>
  <si>
    <t>procesos: falta de estandarización de procedimientos y talento humano: poco personal</t>
  </si>
  <si>
    <t xml:space="preserve">Diseño de la política de Defensa Judicial </t>
  </si>
  <si>
    <t xml:space="preserve">Política documentada </t>
  </si>
  <si>
    <t>Una vez</t>
  </si>
  <si>
    <t xml:space="preserve">Acto administrativo de adopción y aprobación </t>
  </si>
  <si>
    <t>Asesor Defensa Judicial</t>
  </si>
  <si>
    <t>Sanciones disciplinarias  por parte del Ente de Vigilancia y control, por no cumplimiento de directrices de MIPG, por ausencia de procesos de evaluación y seguimiento</t>
  </si>
  <si>
    <t>Incumplimiento MIPG</t>
  </si>
  <si>
    <t xml:space="preserve">Ausencia de procesos de evaluación y seguimiento </t>
  </si>
  <si>
    <t>talento humano: errores de digitación</t>
  </si>
  <si>
    <t xml:space="preserve">Diseñar proceso de evaluación y seguimiento </t>
  </si>
  <si>
    <t xml:space="preserve">Procedimiento estandarizado </t>
  </si>
  <si>
    <t>Proceso diseñado</t>
  </si>
  <si>
    <t xml:space="preserve">Probabilidad de condena por parte del sistema judicial Contestación de la demanda no contestar los hechos en debida forma, por mal estudio de los hechos y consecución de la contestación </t>
  </si>
  <si>
    <t xml:space="preserve">Económico </t>
  </si>
  <si>
    <t>No contestar hechos en debida forma</t>
  </si>
  <si>
    <t>Mal estudio de los hechos</t>
  </si>
  <si>
    <t xml:space="preserve">Evaluación casos en el comité de defensa judicial </t>
  </si>
  <si>
    <t>Actas de comité</t>
  </si>
  <si>
    <t>Análisis de procesos</t>
  </si>
  <si>
    <t xml:space="preserve">Comité de Defesna Judicial </t>
  </si>
  <si>
    <t>No anexar pruebas con las que se pretende defender, por tiempos limitados de tiempo de presentación, para recopilar las pruebas</t>
  </si>
  <si>
    <t xml:space="preserve">Tiempos limitados </t>
  </si>
  <si>
    <t xml:space="preserve">Fuente primaria tiene 10 días hábiles para entregar información </t>
  </si>
  <si>
    <t xml:space="preserve">procesos: Depender de terceros en la entrega de la información </t>
  </si>
  <si>
    <t>Probabilidad de fallos Defensa adelantada de forma deficiente Omitir pruebas, por falta de conocimiento del profesional o por no contestar la demanda en debida forma</t>
  </si>
  <si>
    <t>Omisión de pruebas</t>
  </si>
  <si>
    <t>por no contestar la demanda en debida forma</t>
  </si>
  <si>
    <t>procesos: Ocultar fallas en la ejecución del proceso</t>
  </si>
  <si>
    <t xml:space="preserve">Probabilidad de sanción fiscal y disciplinaria, por no llamamiento en garantía, por omisión o desconocimiento del profesional  </t>
  </si>
  <si>
    <t>Reputacional
Económico</t>
  </si>
  <si>
    <t>Estandarizacón procesos judiciales</t>
  </si>
  <si>
    <t>Proceso estandarizado</t>
  </si>
  <si>
    <t>Proyectar, elaborar y ejecutar  el presupuesto de ingresos y gastos, realizando seguimiento a través de indicadores para asegurar el optimo funcionamiento de los procesos administrativos y asistenciales en la ESE QUILISALUD, bajo el marco jurídico de los  procesos del Presupuesto Público en Colombia, aplicando los lineamientos dados por el DAFP, en la cartilla modulo de presupuesto público, a cargo de el líder de presupuesto</t>
  </si>
  <si>
    <t xml:space="preserve">Posibilidad de hallazgos en auditoria interna y externa, por  incumplimiento de procedimientos o actividades designadas, por ausencia de caracterización de procesos y sobre carga laboral </t>
  </si>
  <si>
    <t>Afectación reputacional</t>
  </si>
  <si>
    <t xml:space="preserve"> por  incumplimiento de procedimientos o actividades designadas </t>
  </si>
  <si>
    <t xml:space="preserve"> por ausencia de caracterización de procesos y sobre carga laboral </t>
  </si>
  <si>
    <t>Procesos: Falta de Estandarización de procedimientos 
Talento Humano: Planta de Personal insuficiente</t>
  </si>
  <si>
    <t xml:space="preserve">Contar con un sistema de información integrado </t>
  </si>
  <si>
    <t>Contrato con el proveedor del software</t>
  </si>
  <si>
    <t>1 vez</t>
  </si>
  <si>
    <t>Sistema parametrizado</t>
  </si>
  <si>
    <t>Gerencia y Administrativo financiero</t>
  </si>
  <si>
    <t>Probabilidad de requerimiento por parte del ente de control, por incumplimiento en la presentación de los archivos de la 2193 correspondiente al cierre fiscal, por inconsistencias o falta de oportunidad  de la fuente de información primaria</t>
  </si>
  <si>
    <t>Afectación económica y reputacional</t>
  </si>
  <si>
    <t xml:space="preserve"> por incumplimiento en la presentación de los archivos de la 2193</t>
  </si>
  <si>
    <t>por inconsistencias o falta de oportunidad  de la fuente de información primaria</t>
  </si>
  <si>
    <t xml:space="preserve">Procesos: Falta de oportunidad en la entrega de la información </t>
  </si>
  <si>
    <t xml:space="preserve">Diseñar procedimiento de cargue de informes a entes de vigilancia y control </t>
  </si>
  <si>
    <t xml:space="preserve">Trazabilidad de cargue de informes </t>
  </si>
  <si>
    <t xml:space="preserve">Pantallazos de cargue de informes </t>
  </si>
  <si>
    <t>Líder de Proceso</t>
  </si>
  <si>
    <t>Posibilidad de sanción disciplinaria y fiscal  por autorizar pagos como supervisor de contratos, sin el cumplimiento de las obligaciones del contratista, no se definen las obligaciones completas o detallas en el contrato</t>
  </si>
  <si>
    <t>por autorizar pagos como supervisor de contratos, sin el cumplimiento de las obligaciones del contratista jurídica</t>
  </si>
  <si>
    <t>No se definen las obligaciones completas o detallas en el contrato 
La planta de personal no cuenta con los perfiles para realizar supervisión a los contratos</t>
  </si>
  <si>
    <t>24 - 500</t>
  </si>
  <si>
    <t>Actualizar el manual de Supervisión de interventoría</t>
  </si>
  <si>
    <t xml:space="preserve">Manual aprobado y adoptado </t>
  </si>
  <si>
    <t xml:space="preserve">Cada vez que se ejecute una supervisión </t>
  </si>
  <si>
    <t xml:space="preserve">Lista de chequeo modificada </t>
  </si>
  <si>
    <t xml:space="preserve">Contratación y  Profesional designado como supervisor </t>
  </si>
  <si>
    <t xml:space="preserve">Posibilidad de sanción disciplinaria, fiscal y cierre de servicios, por incumplimiento del plan mantenimiento, por falta de seguimiento del plan </t>
  </si>
  <si>
    <t xml:space="preserve">Falta de cumplimiento del plan de mantenimiento </t>
  </si>
  <si>
    <t xml:space="preserve">Por  falta de seguimiento del plan </t>
  </si>
  <si>
    <t>Evento Externo: EAPB no realice pagos oportunamente de los servicios prestados
Procesos: Fallas en el cumplimiento de las actividades</t>
  </si>
  <si>
    <t>02-24</t>
  </si>
  <si>
    <t xml:space="preserve">Diseñar un cronograma de ejecución al plan de mantenimiento </t>
  </si>
  <si>
    <t xml:space="preserve">Cronograma de ejecución </t>
  </si>
  <si>
    <t xml:space="preserve">Informe ejecución plan </t>
  </si>
  <si>
    <t>Coordinador Administrativo y Financiero y Planeación</t>
  </si>
  <si>
    <t>Posibilidad de sustracción de efectivo de las cuentas por Hurtos electrónicos, Falta de Seguridad Informática, y restricciones al equipo e información persona encargada</t>
  </si>
  <si>
    <t>Falta de Seguridad Informática, y restricciones al equipo e información persona encargada</t>
  </si>
  <si>
    <t xml:space="preserve">No se tiene implementado el PETI </t>
  </si>
  <si>
    <t>Tecnología: Desarrollo de nuevas formas de fraude informático; Errores en hardware, software</t>
  </si>
  <si>
    <t>Fraude Externo y Fallas Tecnológicas</t>
  </si>
  <si>
    <t>Rediseño e implementación del PETI</t>
  </si>
  <si>
    <t xml:space="preserve">PETI Documentado </t>
  </si>
  <si>
    <t>Sistemas y líderes de procesos</t>
  </si>
  <si>
    <t xml:space="preserve">Posibilidad de investigación disciplinaria y fiscal por apropiación de recursos económicos de la ESE, de los facturadores o cajeros en los diferentes NAP, Falta de manejo adecuado de los recursos  recaudados por ventanilla, Arqueos de Caja </t>
  </si>
  <si>
    <t xml:space="preserve"> por apropiación de recursos económicos de la ESE, de los facturadores o cajeros en los diferentes NAP, </t>
  </si>
  <si>
    <t xml:space="preserve">alta de manejo adecuado de los recursos  recaudados por ventanilla, Arqueos de Caja </t>
  </si>
  <si>
    <t xml:space="preserve">Talento Humano: Hurto Activos;  Posibles comportamientos no éticos de los empleados </t>
  </si>
  <si>
    <t>Fraude Interno</t>
  </si>
  <si>
    <t xml:space="preserve">Ajustar parametrización del Modulo Arqueo de caja, que  se genera  por cada facturador y por centro de recaudo </t>
  </si>
  <si>
    <t>Parametrización del sistema</t>
  </si>
  <si>
    <t xml:space="preserve">Informe por facturador y por centro de recaudo </t>
  </si>
  <si>
    <t>Coordinador de facturación, sistemas</t>
  </si>
  <si>
    <t>Control Interno</t>
  </si>
  <si>
    <t>Evaluar y asesorar de forma independiente y objetiva el Sistema Integrado de Gestión Institucional, por medio de auditorías internas, acciones de seguimiento y fomento de la cultura del autocontrol, con el fin de determinar la efectividad de los controles para favorecer la consecución de los objetivos de la entidad</t>
  </si>
  <si>
    <t xml:space="preserve">Posible sanción por incumplimiento en la elaboración del Plan Anual de Auditorias, por ausencia del líder de control interno, </t>
  </si>
  <si>
    <t xml:space="preserve"> Reputacional</t>
  </si>
  <si>
    <t>Incumplimiento en la elaboración del Plan Anual de Auditorias</t>
  </si>
  <si>
    <t xml:space="preserve"> Por ausencia del líder de control interno, </t>
  </si>
  <si>
    <t>Ejecución y Administración de Procesos</t>
  </si>
  <si>
    <t xml:space="preserve">Elaborar en el tiempo estipulado, el Plan Anual de Auditorias con Enfoque al Riesgo </t>
  </si>
  <si>
    <t>Plan Anual de Auditorias Aprobado por el CICI</t>
  </si>
  <si>
    <t>1 Vez año</t>
  </si>
  <si>
    <t>Publicación en la página WEB</t>
  </si>
  <si>
    <t>Líder de Control Interno</t>
  </si>
  <si>
    <t>Posible sanción a la entidad por parte de la Contraloría, por no informar sobre los planes de mejoramiento y su seguimiento, por omisión del líder del proceso</t>
  </si>
  <si>
    <t xml:space="preserve"> Por no informar sobre los planes de mejoramiento y su seguimiento </t>
  </si>
  <si>
    <t>Por omisión del líder del proceso</t>
  </si>
  <si>
    <t xml:space="preserve">Matriz de Seguimiento </t>
  </si>
  <si>
    <t>2 veces al año</t>
  </si>
  <si>
    <t xml:space="preserve">Informe cumplimiento y envío del mismo </t>
  </si>
  <si>
    <t>Por no entrega de información primaria por parte del líder encargado</t>
  </si>
  <si>
    <t>3 veces al año</t>
  </si>
  <si>
    <t xml:space="preserve">Probabilidad de hallazgos por parte del ente de vigilancia y control a la ejecución del PAMEC, por que la fuente primaria de información presente información alterada, por falta de ética profesional del líder del proceso </t>
  </si>
  <si>
    <t>Por que la fuente primaria de información presente información alterada</t>
  </si>
  <si>
    <t xml:space="preserve">Por falta de ética profesional del líder del proceso </t>
  </si>
  <si>
    <t>Realizar seguimiento de cumplimiento y verificación con grupos de valor suministrados por  fuente primaria a información reportada</t>
  </si>
  <si>
    <t>PAMEC, Matriz de Seguimiento</t>
  </si>
  <si>
    <t xml:space="preserve">Probabilidad de sanción por parte del ente de vigilancia y control, por ocultamiento PQRSD, por parte del líder del proceso </t>
  </si>
  <si>
    <t>Por ocultamiento PQRSD</t>
  </si>
  <si>
    <t>Seguimiento a PQRSD</t>
  </si>
  <si>
    <t>probabilidad de sanciones disciplinarias, por no contar con los estudios previos debido a la demora de los lideres de procesos</t>
  </si>
  <si>
    <t>no contar con los estudios previos en los tiempos establecidos en el manual de contratación</t>
  </si>
  <si>
    <t>carga laboral de lideres de procesos</t>
  </si>
  <si>
    <t xml:space="preserve">catastrófico </t>
  </si>
  <si>
    <t>media</t>
  </si>
  <si>
    <t>Diseño e implementación del manual de Estudios previos, interventoría y supervisión</t>
  </si>
  <si>
    <t xml:space="preserve">Manual con acto administrativo de adopción y aprobación </t>
  </si>
  <si>
    <t>Cada que haya necesidad de realizar un contrato</t>
  </si>
  <si>
    <t>Formatos que hacen parte del Manual</t>
  </si>
  <si>
    <t xml:space="preserve">Área contratación </t>
  </si>
  <si>
    <t>probabilidad de hallazgos y sanciones por parte de ente de vigilancia y control por errores de digitación en la minuta, por realizarla con una minuta de otro contratista</t>
  </si>
  <si>
    <t>hacer la minuta sobre otra ya existente</t>
  </si>
  <si>
    <t>la no verificación de la minuta</t>
  </si>
  <si>
    <t xml:space="preserve">Aplicar la segunda verificación por parte de un miembro del equipo de contratación </t>
  </si>
  <si>
    <t xml:space="preserve">Caracterización de contratación </t>
  </si>
  <si>
    <t>Cada vez que se genere un contrato</t>
  </si>
  <si>
    <t>Minuta</t>
  </si>
  <si>
    <t>probabilidad de sanciones disciplinarias y fiscales por aprobación de pólizas en fechas posteriores a la suscripción del contrato, debido a contratiempos presentados por el contratista</t>
  </si>
  <si>
    <t>Reputacional y Económico</t>
  </si>
  <si>
    <t>pólizas expedidas posteriores a la suscripción del contrato</t>
  </si>
  <si>
    <t>problemas con el contratista y/o administrativos</t>
  </si>
  <si>
    <t>procesos: incumplimientos de requisitos contractuales</t>
  </si>
  <si>
    <t>Ajustar la caracterización del proceso contratación  en cuanto la aprobación pólizas</t>
  </si>
  <si>
    <t>Cada vez que se genere un contrato que aplique las pólizas</t>
  </si>
  <si>
    <t xml:space="preserve">Carpeta contratación </t>
  </si>
  <si>
    <t>probabilidad de sanciones disciplinarias, por que en la minuta del contrato no contempla la actividad de realizar la trazabilidad de seguimiento a informes que se deben rendir a los entes de control</t>
  </si>
  <si>
    <t>no esta contemplada en la minuta</t>
  </si>
  <si>
    <t>no esta contemplada en la caracterización del proceso</t>
  </si>
  <si>
    <t xml:space="preserve">procesos: por falta de estandarización de procedimientos </t>
  </si>
  <si>
    <t>catastrófico 100%</t>
  </si>
  <si>
    <t>Rediseñar las listas de chequeo, de acuerdo al tipo de contrato, en la minuta se agregara una clausula o parágrafo entrega de informes trimestrales</t>
  </si>
  <si>
    <t xml:space="preserve">carpeta contratación </t>
  </si>
  <si>
    <t xml:space="preserve">Área contratación y Líder de planeación y calidad </t>
  </si>
  <si>
    <t>probabilidad de cierre de servicios temporal por parte de la secretaria por ausencia de requisitos obligatorios del sistema único de habilitación para los contratista que tiene que ver con la prestación del servicio</t>
  </si>
  <si>
    <t>no esta contemplada en la lista de chequeo ( tales como registro invima, red de tecnovigilancia, permiso de ministerio del medio ambiente entre otros)</t>
  </si>
  <si>
    <t>no esta contemplada en la caracterización del proceso, ausencia de socialización de los requisitos del sistema único de habilitación al personal de contratación</t>
  </si>
  <si>
    <t xml:space="preserve">Rediseñar las listas de chequeo, de acuerdo al tipo de contrato </t>
  </si>
  <si>
    <t>probabilidad de sanciones disciplinarias por el cargue extemporáneo en la plataforma secop, por temas presupuestales y la no firma del contratista</t>
  </si>
  <si>
    <t>no se firma el contrato que la fecha que se suscribe</t>
  </si>
  <si>
    <t xml:space="preserve">temas presupuestales y la no firma a tiempo del contratista </t>
  </si>
  <si>
    <t>procesos: falta de entrega de fuentes de información</t>
  </si>
  <si>
    <t xml:space="preserve">En lista de chequeo registrar observación de compromiso firma oportuna del contrato por parte del proveedor una vez se notifique su expedición  </t>
  </si>
  <si>
    <t>Lista de chequeo</t>
  </si>
  <si>
    <t xml:space="preserve">Área contratación y Contratistas </t>
  </si>
  <si>
    <t>Procesos: Ausencia líder del proceso</t>
  </si>
  <si>
    <t>Procesos: Omisión de funciones por parte del líder</t>
  </si>
  <si>
    <t>Contabilidad</t>
  </si>
  <si>
    <t>Representar fielmente la situación financiera, económica y social de la entidad, a través de estados financieros confiables y oportunos, elaborados bajo el régimen de contabilidad pública y que sirvan como herramienta para la toma de decisiones gerenciales y para el cumplimiento de las metas y objetivos institucionales liderada por el responsable del proceso contable.</t>
  </si>
  <si>
    <t>Posibilidad de sanciones fiscales por extemporaneidad e inexactitud en las declaraciones de retenciones en la fuente presentadas ante la Dirección de Impuestos y Aduanas Nacionales - DIAN.</t>
  </si>
  <si>
    <t>Inoportunidad en la recepción de la información primaria para la elaboración de la declaración y errores en el cálculo del impuesto y/o en el diligenciamiento del formulario.</t>
  </si>
  <si>
    <t xml:space="preserve">Se puede presentar extemporaneidad porque el proceso de contratación no cumple con las fechas estipuladas para la entrega de facturas (información primaria) e inexactitud por la no identificación de errores en el cálculo y /o registro de la información. </t>
  </si>
  <si>
    <t>12 
(1 Mensual)</t>
  </si>
  <si>
    <t xml:space="preserve">Realizar seguimiento a las fechas de recepción de la información base para la declaración de retención en la fuente, de acuerdo a la circular No 002 de 2020.
</t>
  </si>
  <si>
    <t>Lista de chequeo recepción de la información al proceso contable</t>
  </si>
  <si>
    <t>Lista de chequeo recepción de la información al proceso contable diligenciada</t>
  </si>
  <si>
    <t>Auxiliar de contabilidad y contador</t>
  </si>
  <si>
    <t>Revisar Informe Relación de Retenciones CREE generado desde el Software Precont.</t>
  </si>
  <si>
    <t>Carpeta Declaración de Rete fuente</t>
  </si>
  <si>
    <t>Informe de Retenciones</t>
  </si>
  <si>
    <t>Contador</t>
  </si>
  <si>
    <t>Remitir información a la firma de Revisoría Fiscal para su respectiva revisión y firma. (Revisión de Declaraciones Tributarias)</t>
  </si>
  <si>
    <t>Formato de Revisión de Declaraciones Tributarias</t>
  </si>
  <si>
    <t>Revisor Fiscal y Contadora</t>
  </si>
  <si>
    <t>Posibilidad de hallazgo administrativo por parte del ente de vigilancia y control por elaborar ordenes de pago sin el 100% de los documentos soportes requeridos.</t>
  </si>
  <si>
    <t>Económico  y Reputacional</t>
  </si>
  <si>
    <t>Recepcionar el expediente contractual sin el 100% de los documentos soportes requeridos.</t>
  </si>
  <si>
    <t>Incumplimiento en el diligenciamiento y/o verificación de los documentos soporte de parte de los supervisores de los contratos y/o del proceso de contratación para el caso de las ordenes de servicios.</t>
  </si>
  <si>
    <t>1500
(123*12)</t>
  </si>
  <si>
    <t>Muy alta</t>
  </si>
  <si>
    <t>Verificar antes de la elaboración de la orden de pago, los documentos que apliquen de acuerdo a lista de chequeo contratos de suministros y compras definida por el procesos de contratación.</t>
  </si>
  <si>
    <t>Expedientes Contractuales</t>
  </si>
  <si>
    <t>Cada que se realice una orden de pago</t>
  </si>
  <si>
    <t>Lista de chequeo de contratación</t>
  </si>
  <si>
    <t xml:space="preserve">Auxiliar de contabilidad </t>
  </si>
  <si>
    <t>Posibilidad  de requerimientos por parte de los entes de control y vigilancia por incumplimiento en la presentación de estados financieros e  informes contables a los entes de control y vigilancia.</t>
  </si>
  <si>
    <t>Deficiencia en el flujo de información desde los diferentes procesos hacia contabilidad</t>
  </si>
  <si>
    <t>Falta de revisión y validación por parte de los responsables de la entrega de la información y/o por incumplimiento del líder del proceso</t>
  </si>
  <si>
    <t>Catasta trófico</t>
  </si>
  <si>
    <t>Lista de chequeo de cierre  mensual</t>
  </si>
  <si>
    <t>Lista de chequeo de cierre  mensual verificada</t>
  </si>
  <si>
    <t>Coordinar, supervisar y controlar  las actividades de gestión de recaudo de las obligaciones adquiridas por las EAPB, realizando las respectivas acciones de cobro según lo dicta la norma (Ley 1066 del 2006), enviando el estado de la cartera a cada una de las EAPB, con el fin de mejorar el flujo de efectivo.</t>
  </si>
  <si>
    <t>Probabilidad de disminución de flujo de recursos que afecta la operación de la ESE, por Devolución de la cuenta por duplicidad en numero, debido a la no revisión  en el sistema de facturación los números de cuenta de cobro repetidas y los números de Nit de cada EAPB.</t>
  </si>
  <si>
    <t>impacto económico</t>
  </si>
  <si>
    <t xml:space="preserve"> Por  Devolución de la cuenta</t>
  </si>
  <si>
    <t>No revisar en el sistema de facturación los números de cuenta de cobro repetidas y los números de Nit de cada EAPB</t>
  </si>
  <si>
    <t>Procesos: Omisión de funciiones por parte del Líder</t>
  </si>
  <si>
    <t xml:space="preserve">Entregar informe por parte de auditoria de devoluciones que reporte la EAPB mensualmente </t>
  </si>
  <si>
    <t xml:space="preserve">Informe de glosas y devoluciones </t>
  </si>
  <si>
    <t xml:space="preserve">Envío del informe </t>
  </si>
  <si>
    <t>Auditoria de cuentas</t>
  </si>
  <si>
    <t xml:space="preserve">Probabilidad de cierre temporal de servicios, debido a la falta de recursos financieros, por demora en la radicación de cuentas ante las EAPB, Por omisión del área de facturación de un implementación de un cronograma para radicar cuentas </t>
  </si>
  <si>
    <t>por demora en la radicación de cuentas ante las EAPB</t>
  </si>
  <si>
    <t xml:space="preserve">Por omisión del área de facturación de un implementación de un cronograma para radicar cuentas  </t>
  </si>
  <si>
    <t>Planificar la radicación de cuentas mediante cronograma por EAPB, antes del 10 de cada mes</t>
  </si>
  <si>
    <t>Cronograma de radicación de cuentas</t>
  </si>
  <si>
    <t xml:space="preserve">mensual </t>
  </si>
  <si>
    <t xml:space="preserve">Enviar informe de radicados </t>
  </si>
  <si>
    <t>Facturación y cartera</t>
  </si>
  <si>
    <t>Probabilidad de abonar el pago a una factura que no corresponde, por falta de soportes de pago por parte de la EAPB, No solicitud de los soportes de pago a las EAPB para el abono de las facturas</t>
  </si>
  <si>
    <t>Por falta de soportes de pago por parte de la EAPB,</t>
  </si>
  <si>
    <t>No solicitud de los soportes de pago a las EAPB para el abono de las facturas</t>
  </si>
  <si>
    <t>Evento Externo: Reporte de información por parte EAPB</t>
  </si>
  <si>
    <t>Menor</t>
  </si>
  <si>
    <t>Solicitar constantemente los soportes de pago a las EAPB</t>
  </si>
  <si>
    <t>Soportes de pago</t>
  </si>
  <si>
    <t>Relación de pagos</t>
  </si>
  <si>
    <t>Cartera</t>
  </si>
  <si>
    <t>Probabilidad de perdidas económicas y sanción disciplinaria y fiscal,  por vencimientos de facturas que genera la prescripción de cobro, debido a la No realización de cobro constante mediante circularizacIón o envío de la cartera para la gestión de cobro, por falta de gestión del área</t>
  </si>
  <si>
    <t>Debido a la No realización de cobro constante mediante circularización o envío de la cartera para la gestión de cobro,</t>
  </si>
  <si>
    <t>por falta de gestión del área</t>
  </si>
  <si>
    <t>Planificar la radicación de cuentas mediante cronograma por EAPB, antes del 10 de cada mes  y Cobro continuo</t>
  </si>
  <si>
    <t>Cronograma y correo de cobro</t>
  </si>
  <si>
    <t xml:space="preserve">Trazabilidad de radicado de facturación </t>
  </si>
  <si>
    <t>Probabilidad de perdidas económicas y déficit del presupuesto, por falta de  conciliación de la Cartera al menos trimestralmente, con las EAPB, No realizar una gestión de cobro permanente</t>
  </si>
  <si>
    <t xml:space="preserve"> por falta de gestión del proceso</t>
  </si>
  <si>
    <t>Conciliación de cartera permanente</t>
  </si>
  <si>
    <t xml:space="preserve">Actas de conciliación </t>
  </si>
  <si>
    <t>Cartera conciliada</t>
  </si>
  <si>
    <t xml:space="preserve">Probabilidad de perdidas económicas y sanción fiscal,  debido a la liquidación de EAPB, por la  no presentación de la acreencia por parte de la ESE, por omisión del proceso </t>
  </si>
  <si>
    <t>por la  no presentación de la acreencia por parte de la ESE</t>
  </si>
  <si>
    <t xml:space="preserve">por omisión del proceso </t>
  </si>
  <si>
    <t xml:space="preserve">Llevar trazabilidad a los avisos de las EAPB en liquidación </t>
  </si>
  <si>
    <t>Trazabilidad de cartera con EAPB Liquidadas</t>
  </si>
  <si>
    <t xml:space="preserve">Radicación reclamación </t>
  </si>
  <si>
    <t>Garantizar atenciones en salud, dirigidas a personas, familias y comunidad, para ejecutar acciones que permitan la promoción de las salud, la prevención de la enfermedad, su diagnóstico, su tratamiento y su rehabilitación, en el marco del cumplimiento de los lineamientos de la Política integral de Atención en Salud, bajo el modelo MAIQUI,  bajo la implementación de las Rutas Integrales de Atención en Salud (RIAS), A cargo de los líderes asistenciales</t>
  </si>
  <si>
    <t>Factor de riesgo</t>
  </si>
  <si>
    <t>Porcentaje</t>
  </si>
  <si>
    <t>Probabilidad de daño y/o muerte del paciente al prescribir un medicamento  sin la debido conciliación de medicamentos, por no adherencia a la guía de buenas practicas seguridad del paciente de medicamentos</t>
  </si>
  <si>
    <t xml:space="preserve">económico y reputacional </t>
  </si>
  <si>
    <t xml:space="preserve"> prescribir un medicamento  sin la debido conciliación de medicamentos,</t>
  </si>
  <si>
    <t>por no adherencia a la guía de buenas practicas seguridad del paciente de manejo adecuado medicamentos</t>
  </si>
  <si>
    <t>Procesos: Falta de evaluación de desempeño</t>
  </si>
  <si>
    <t>Usuarios, productos y practicas</t>
  </si>
  <si>
    <t>Trabajar de la mano de la Sindical y la oficina de talento humano de la ESE, la obligaroiedad en la asistencia a la socialización a las GBPSP, con expedición de certificación para pago de honorarios a los profesionales</t>
  </si>
  <si>
    <t>Clausula en contrato con la sindical para ser obligatorio la presentación de la certificación para el pago de la cuenta</t>
  </si>
  <si>
    <t xml:space="preserve">Certificación capacitación </t>
  </si>
  <si>
    <t>Gerencia
Talento Humano 
Sindical</t>
  </si>
  <si>
    <t>Socializar maxima dos GBPSP por capacitación, incluyendo ejercicio práctico</t>
  </si>
  <si>
    <t>Plan Institucional de Capacitación</t>
  </si>
  <si>
    <t xml:space="preserve">Acta Socialización </t>
  </si>
  <si>
    <t xml:space="preserve">Talento Humano
Líderes NAP </t>
  </si>
  <si>
    <t>probabilidad de generación de eventos o incidentes por inadecuada  identificación de los pacientes, debido a la  no adherencia a GBPSP identificación correcta del paciente</t>
  </si>
  <si>
    <t xml:space="preserve"> reputacional y económico</t>
  </si>
  <si>
    <t xml:space="preserve">Inadecuada identificación </t>
  </si>
  <si>
    <t>No adherencia a GBPSP</t>
  </si>
  <si>
    <t>procesos: Incumplimiento en lineamientos institucionales  y talento humano: Omisión de cumplimiento de guías clínica y guías de buenas prácticas de seguridad del paciente</t>
  </si>
  <si>
    <t>alta</t>
  </si>
  <si>
    <t xml:space="preserve">Trabajar de la mano de la Sindical y la oficina de talento humano de la ESE, la obligaroiedad en la asistencia a la socialización a las GBPSP, con expedición de certificación para pago de honorarios </t>
  </si>
  <si>
    <t>probabilidad de daño o lesión físico al cliente interno y/o externos por fallas en espacio locativo,  instalaciones no acorde a cumplimiento del estándar de infraestructura del SUH</t>
  </si>
  <si>
    <t>Fallas en espacio locativo</t>
  </si>
  <si>
    <t>instalaciones no acordes a las condiciones mínimas de habilitación</t>
  </si>
  <si>
    <t xml:space="preserve">Infraestructura: Sin Incumplimiento estándares de habilitación </t>
  </si>
  <si>
    <t xml:space="preserve">baja </t>
  </si>
  <si>
    <t>Fortalecer el plan anual de mantenimiento con la participación de las Líderes de NAP</t>
  </si>
  <si>
    <t xml:space="preserve">Plan anual de mantenimiento </t>
  </si>
  <si>
    <t>Indicador porcentaje de ejecucuión Plan Mantenimiento en NAP's</t>
  </si>
  <si>
    <t xml:space="preserve">Gerencia, Coordinación Asistencial y Planeación </t>
  </si>
  <si>
    <t xml:space="preserve">probabilidad de descuentos por parte de las EAPB por error en el reporte de información y evaluación de indicadores debido a fallas en la parametrización del sistema </t>
  </si>
  <si>
    <t>por error en el reporte de información y evaluación de indicadores</t>
  </si>
  <si>
    <t xml:space="preserve">Fallas en la parametrización </t>
  </si>
  <si>
    <t xml:space="preserve">Procesos: Errores en la parametrización </t>
  </si>
  <si>
    <t>Revisión del sistema, con la participación de el área de Facturación, Auditoría, Coordinación Asistencial  y Líderes NAP, para ajuste de parametrización del sistema.</t>
  </si>
  <si>
    <t xml:space="preserve">Cronograma de Revisión </t>
  </si>
  <si>
    <t xml:space="preserve">Acta ajuste parametrización </t>
  </si>
  <si>
    <t>Facturación, Auditoría, Coordinación Asistencial  y Líderes NAP</t>
  </si>
  <si>
    <t xml:space="preserve">probabilidad de perdidas económicas y alteración de estado de salud de los usuarios, por  baja captación para el cumplimiento de las  dimensiones o programas,  debido a la no adherencia a guías de gestión del riesgo por el equipo asistencial, </t>
  </si>
  <si>
    <t>Por  baja captación por dimensiones o programas,</t>
  </si>
  <si>
    <t xml:space="preserve">No adherencia a guías de gestión del riesgo por el equipo asistencial, </t>
  </si>
  <si>
    <t xml:space="preserve">Procesos : No adherencia a Guías </t>
  </si>
  <si>
    <t xml:space="preserve">Evaluación mensual de indicadores, con reporte al sindicato de no cumplimiento de metas por parte de del presonal médico asistencial, este requerimiento debe quedar en clausula contractual </t>
  </si>
  <si>
    <t xml:space="preserve">Contrato con incluisión de requerimiento </t>
  </si>
  <si>
    <t>Evaluación de seguimiento a indicadores</t>
  </si>
  <si>
    <t>Contratación, sindical y Líderes de NAP</t>
  </si>
  <si>
    <t xml:space="preserve">Probabilidad de falta en oportunidad de la atención a usuarios relacionado con la capacidad instalada de la ESE, por infraestructura deficiente </t>
  </si>
  <si>
    <t xml:space="preserve"> reputacional </t>
  </si>
  <si>
    <t>escasa capacidad instalada</t>
  </si>
  <si>
    <t>Infraestructura deficiente</t>
  </si>
  <si>
    <t>Infraestructura: Deficiente infraestructura</t>
  </si>
  <si>
    <t>Usuarios, productos y prácticas</t>
  </si>
  <si>
    <t>Análisis de la capacidad instalada para de acuerdo a la población a atender</t>
  </si>
  <si>
    <t>Análisis de capacidad instalada</t>
  </si>
  <si>
    <t>Matriz de capacidad instalada</t>
  </si>
  <si>
    <t>Gerencia Coordinación Asistencial  y Líderes NAP</t>
  </si>
  <si>
    <t>Garantizar la ampliación de cobertura a la población de los microterritorios,  para la preservación, el mejoramiento y la promoción de la salud”, mediante la regulación de las condiciones de intervención  bajo el Modelo MAIQUI, bajo la implementación de las Rutas Integrales de Atención en Salud (RIAS),  A cargo de los líderes asistenciales</t>
  </si>
  <si>
    <t xml:space="preserve">Posibilidad perdida de equipos e  insumos, por inadecuada custodia por parte del personal, la ESE no cuenta con un manual de gestión tecnológia </t>
  </si>
  <si>
    <t>Económico Reputacional</t>
  </si>
  <si>
    <t xml:space="preserve"> inadecuada custodia por parte del personal,</t>
  </si>
  <si>
    <t xml:space="preserve">a ESE no cuenta con un manual de gestión tecnológica </t>
  </si>
  <si>
    <t>768 anual</t>
  </si>
  <si>
    <t>Diseño e implementación de Manual de Gestión de la Tecnología</t>
  </si>
  <si>
    <t>Manual aprobado</t>
  </si>
  <si>
    <t>Implementación manual medición adeherencia</t>
  </si>
  <si>
    <t xml:space="preserve">Líder Extramural </t>
  </si>
  <si>
    <t xml:space="preserve">Probabilidad de no garantizar la  privacidad en la atención de servicios de salud, por falta de infraestructura para las jornadas extramurales, ya que no se tiene presupuestado recursos para dar cumplimiento al estándar de   infraestructura </t>
  </si>
  <si>
    <t>por falta de infraestructura para las jornadas extramurales</t>
  </si>
  <si>
    <t xml:space="preserve">no se tiene presupuestado recursos  para dar cumplimiento al estándar de   infraestructura </t>
  </si>
  <si>
    <t>Infraestructura: Inadecuado infraestructura</t>
  </si>
  <si>
    <t xml:space="preserve"> Infraestructura</t>
  </si>
  <si>
    <t xml:space="preserve">Solicitar la compra de carpas moviles </t>
  </si>
  <si>
    <t>Solicitud de compra de carpas</t>
  </si>
  <si>
    <t xml:space="preserve">Oficio radicado </t>
  </si>
  <si>
    <t xml:space="preserve">Probabilidad de generación de eventos adversos, por  baja  implementación de las GBPSP,  debido a la contratación de personal sin perfil y competencias  </t>
  </si>
  <si>
    <t>baja  implementación de las GBPSP</t>
  </si>
  <si>
    <t xml:space="preserve">contratación de personal sin perfil y competencias  </t>
  </si>
  <si>
    <t>Talento Humano: Personal contratado por compromisos políticos</t>
  </si>
  <si>
    <t>8.424 anual</t>
  </si>
  <si>
    <t xml:space="preserve">Muy alta </t>
  </si>
  <si>
    <t>Establecer el perfil y competencias y diseño de prueba de conocimiento,  para el personal que participa en el equipo PIC,  extramural y social</t>
  </si>
  <si>
    <t>Perfil y competencias</t>
  </si>
  <si>
    <t>Cada que ingrese el personal</t>
  </si>
  <si>
    <t xml:space="preserve">Implementación lista de chequeo y examen de conocimeinto </t>
  </si>
  <si>
    <t>Líder Extramural. Líder PIC, Lider social y Líder Talento Humano</t>
  </si>
  <si>
    <t>Probabilidad de sanción por parte de la superintendencia de salud por la no ejecución de la política de participación social por falta de sostenibilidad del equipo social debido a falta de presupuesto</t>
  </si>
  <si>
    <t xml:space="preserve"> no ejecución de la política de participación social</t>
  </si>
  <si>
    <t>falta de sostenibilidad del equipo social debido a falta de presupuesto</t>
  </si>
  <si>
    <t xml:space="preserve">Procesos: Errores en cálculos para pagos internos y externos </t>
  </si>
  <si>
    <t xml:space="preserve">Usuarios, productos y prácticas </t>
  </si>
  <si>
    <t xml:space="preserve">Contratar personal para aplicaicón de encuestas </t>
  </si>
  <si>
    <t>Contrato de personal</t>
  </si>
  <si>
    <t xml:space="preserve">Probabilidad de perdida económica  por baja  productividad en actividades y/o jornadas de salud,  por escasa  asistencia de los usuarios </t>
  </si>
  <si>
    <t>baja  productividad en actividades y/o jornadas de salud,</t>
  </si>
  <si>
    <t>Por escasa  asistencia de los usuarios</t>
  </si>
  <si>
    <t>Evento Externo</t>
  </si>
  <si>
    <t xml:space="preserve">Falta de compromiso de los usuarios  </t>
  </si>
  <si>
    <t xml:space="preserve">Mesas de dialogos con los líderes de los territorios donde haya baja asistencia </t>
  </si>
  <si>
    <t xml:space="preserve">Cronograma mesas de trabajo </t>
  </si>
  <si>
    <t>Según cronograma</t>
  </si>
  <si>
    <t xml:space="preserve">Actas de reunión y socialización del cronograma </t>
  </si>
  <si>
    <t>Líder Extramural 
Gerencia</t>
  </si>
  <si>
    <t xml:space="preserve">Coordinar con la red de centinelas,  la socialización del cronograma </t>
  </si>
  <si>
    <t>Cronograma de jornadas</t>
  </si>
  <si>
    <t>según cronograma</t>
  </si>
  <si>
    <t>Acta socialización de cronograma</t>
  </si>
  <si>
    <t>Fortalecer la atención en salud con el fin de promover la integralidad de la atención de servicios, en el marco del plan de desarrollo institucional, bajo el Modelo MAIQUI, bajo la implementación de las Rutas Integrales de Atención en Salud (RIAS), A cargo de los líderes asistenciales</t>
  </si>
  <si>
    <t>Probabilidad de eventos adversos relacionado con la no adherencia a las GPC por fallas en los procesos formativos del talento humano en salud sin dar cumplimiento a los lineamientos institucionales, 1.Falta sensibilizacion del personal, carencia identidad hacia la institucion. 2.Ausencia evaluacion de desempeño y no medidas de sancion</t>
  </si>
  <si>
    <t>Atencion insegura en el servicio</t>
  </si>
  <si>
    <t>No adherencia a las GPC por  Fallas en los procesos formativos del talento humano en salud</t>
  </si>
  <si>
    <t>1.Falta sensibilizacion del personal, carencia identidad hacia la institucion. 2.Ausencia evaluacion de desempeño y no medidas de sancion</t>
  </si>
  <si>
    <t xml:space="preserve">Incluir del Plan Institucional de Capacitaicón la Socialización de las GPC </t>
  </si>
  <si>
    <t>Matriz de Programación del PIC</t>
  </si>
  <si>
    <t xml:space="preserve">Actas de Capacitación </t>
  </si>
  <si>
    <t>Talento y Auditoría Médica</t>
  </si>
  <si>
    <t>Medición de adherencia a GPC</t>
  </si>
  <si>
    <t>Aplicativo ZOHO</t>
  </si>
  <si>
    <t>Informe mensua en macrocomité</t>
  </si>
  <si>
    <t>Auditoría Médica y Estadística</t>
  </si>
  <si>
    <t>Posibilidad de atención insegura de la prestación realizada mediante telemedicina por dificultades relacionadas con el software, con la conectividad, y al talento humano asignado ocasionado por faltas en la estandarización de la modalidad de atención</t>
  </si>
  <si>
    <t>Dificultades relacionadas con el software, con la conectividad, y al talento humano asignado</t>
  </si>
  <si>
    <t>1.Falta de estandarización de procesos. 2.Caida de las aplicaciones 3. Daños de programa</t>
  </si>
  <si>
    <t>1. Usuario, productos y practicas. 2. Fallas tecnologicas</t>
  </si>
  <si>
    <t>Realizar mesas de trabajo con el Software, para mejorar la plataforma de manera que sea mas amigable con el usuario</t>
  </si>
  <si>
    <t>Actas de Reunión</t>
  </si>
  <si>
    <t>Plataforma ajustada</t>
  </si>
  <si>
    <t>Coordinadora Asistencial y Líder proceso Telemedicina</t>
  </si>
  <si>
    <t>Probabilidad de baja producción a las atenciones en modalidad bajo telemedicina por carencia en la promoción de la misma en diferentes estrategias comunitarias a causa de ausencia de un plan de comunicaciones con este fin.</t>
  </si>
  <si>
    <t>La falta de promocion y sensibilización de las ventajas de modalidad de telemedicina</t>
  </si>
  <si>
    <t>Ausencia de un plan de medios ampliado que permita dar a conocer las bondades de la modalidad</t>
  </si>
  <si>
    <t>1. Fallas en la articulación del plan de comunicaciones institucional con enfoque de participación social</t>
  </si>
  <si>
    <t xml:space="preserve">Programar capacitaciones con los líderes coomunitarios de zona urbana y rural </t>
  </si>
  <si>
    <t xml:space="preserve">Programación de capacitación </t>
  </si>
  <si>
    <t>Líder Telemedicina; Líder de comunicaciones</t>
  </si>
  <si>
    <t>Probabilidad de baja producción en relación con la capacidad instalada del equipo transversal por asignación de actividades administrativas al mismo por fallas en la estandarización del programa.</t>
  </si>
  <si>
    <t>Ajuste de metas productivas para justificar la asignación administrativa del equipo</t>
  </si>
  <si>
    <t>Ausencia de un rol en el proceso responsable permanente de las actividades administrativas</t>
  </si>
  <si>
    <t>1. Fallas en la designación de funciones y actividades del proceso</t>
  </si>
  <si>
    <t xml:space="preserve">Definir un plan de trabajo para el cumplimiento de tareas  administrativas </t>
  </si>
  <si>
    <t>Plan de trabajo</t>
  </si>
  <si>
    <t>Informe Ejecución plan de trabajo</t>
  </si>
  <si>
    <t>Líder Equipo Tranversal</t>
  </si>
  <si>
    <t>Probabilidad de barreras de acceso para atenciones del equipo transversal por fallas en la parametrización del sistema a causa de la no estandarización del mismo.</t>
  </si>
  <si>
    <t>Fallas en el proceso de parametrización.</t>
  </si>
  <si>
    <t>Fallas en el proceso de socialización de acuerdos contractuales con la EAPB</t>
  </si>
  <si>
    <t>1.Falta de estandarización de procesos.</t>
  </si>
  <si>
    <t xml:space="preserve">Realizar solicitud, de emisión de ruta de socialización de acuerdos contractuales </t>
  </si>
  <si>
    <t>Solicitud emisión ruta</t>
  </si>
  <si>
    <t xml:space="preserve">Ruta de Socialización </t>
  </si>
  <si>
    <t xml:space="preserve">Líder Equipo Tranversal
Coordinación Asistencial </t>
  </si>
  <si>
    <t>Probabilidad de cierre de servicios habilitados complementarios (Especialidades) por falta de prestación de servicios por ausencia de garantías para iniciar el proceso de prestación</t>
  </si>
  <si>
    <t>Los servicios habilitados no se encuentran prestados</t>
  </si>
  <si>
    <t>Falta de contratación de los servicios con las EAPB. No cumplimiento del sistema unico de habilitación</t>
  </si>
  <si>
    <t>1. No cumplimiento de estandares mínimos requeridos para prestar servicios</t>
  </si>
  <si>
    <t>Ofertar especialidades con las diferentes EAPB</t>
  </si>
  <si>
    <t xml:space="preserve">Portafolio de servicios </t>
  </si>
  <si>
    <t>Servicios contratados con EAPB</t>
  </si>
  <si>
    <t>coordinadora Asistencial</t>
  </si>
  <si>
    <t>Establecer un plan de acción, para iniciar la prestación y dar cumplimiento a la capacidad instalada</t>
  </si>
  <si>
    <t xml:space="preserve">Plan de accion </t>
  </si>
  <si>
    <t xml:space="preserve">Sede con apertura </t>
  </si>
  <si>
    <t>Líder Planeación y Calidad</t>
  </si>
  <si>
    <t>Almacén y activos fijos</t>
  </si>
  <si>
    <t xml:space="preserve">Probabilidad de dañor reputacional por suspensión de servicios, por no entrega de insumos de los proveedores, por escasez del mercado o por fallas proyección </t>
  </si>
  <si>
    <t>por no entrega de insumos de los proveedores</t>
  </si>
  <si>
    <t xml:space="preserve">por desabastecimiento  del mercado  </t>
  </si>
  <si>
    <t>Factor externo</t>
  </si>
  <si>
    <t>Incumplkmiento proveedores</t>
  </si>
  <si>
    <t xml:space="preserve">Realizzr el calculo de promedio de consumos </t>
  </si>
  <si>
    <t>Proyección compra</t>
  </si>
  <si>
    <t xml:space="preserve">Solicitud que es pasa a Gerencia para aprobación </t>
  </si>
  <si>
    <t xml:space="preserve">Líder Almacen </t>
  </si>
  <si>
    <t xml:space="preserve">Probabilidad de sanciones fiscales y disciplinarias por parte de los entes de control, por tener insumos vencidos, por no llevar trazabilidad </t>
  </si>
  <si>
    <t>por tener insumos vencidos,</t>
  </si>
  <si>
    <t xml:space="preserve">por no llevar trazabilidad </t>
  </si>
  <si>
    <t>Procesos: Falta de estandarización de procedimientos</t>
  </si>
  <si>
    <t>Ejecución y administratción de procesos.</t>
  </si>
  <si>
    <t xml:space="preserve">Implementar la trazabilidad mediante la ficha de faraaco y tecnovigilancia </t>
  </si>
  <si>
    <t>Archivo trazabilidad</t>
  </si>
  <si>
    <t>Trazabilidad</t>
  </si>
  <si>
    <t xml:space="preserve">Probabilidad de sanciones fiscales y disciplinarias por parte de los entes de control, por diferencias en el inventario, porque se entrega y no se registra </t>
  </si>
  <si>
    <t>por diferencias en el inventario</t>
  </si>
  <si>
    <t xml:space="preserve"> porque se entrega y no se registra </t>
  </si>
  <si>
    <t xml:space="preserve">Castastrofico </t>
  </si>
  <si>
    <t>Compra de un sistema de información que contenga un modulo de inventarios</t>
  </si>
  <si>
    <t>Licencia software</t>
  </si>
  <si>
    <t>Seguimiento a inventario</t>
  </si>
  <si>
    <t>RA5</t>
  </si>
  <si>
    <t>Probabilidad de sanciones por auditorias de los entes de control por falta de activos fijos en los servicios de la E.S.E Quilisalud, por robo o traslado a otra área o servicio</t>
  </si>
  <si>
    <t>por falta de activos fijos en los servicios de la E.S.E Quilisalud,</t>
  </si>
  <si>
    <t xml:space="preserve"> por robo o traslado a otra área o servicio.</t>
  </si>
  <si>
    <t xml:space="preserve">Ejecución y administratción de procesos </t>
  </si>
  <si>
    <t xml:space="preserve">Incluir al profesional de almacen en la ruta de inducción y reinducción </t>
  </si>
  <si>
    <t xml:space="preserve">Plan de capacitación </t>
  </si>
  <si>
    <t>Cada ingrese un funcionarios</t>
  </si>
  <si>
    <t xml:space="preserve">Acta de socialización </t>
  </si>
  <si>
    <t>RA1 - RA2</t>
  </si>
  <si>
    <t>Talento Humano Sindical</t>
  </si>
  <si>
    <t xml:space="preserve">Presevar, manetener y mejorar la salud de los trabajadores de la E.S.E. QUILISALUD en sus sitios de trabajo, con la ejecucón de actividades de medicina preventiva y del trabajo, de higuiene y seguridad industrial, mediante la planificación, organización, ejecuión y evaluación de las actividades,  con el fin de prevenir la ocurrencia de accidentes de trabajo y enfermedades de origen laboral, factibles de intervención, dando cumplimiento a la normatividad vigente. </t>
  </si>
  <si>
    <t>Posibilidad de pérdida económica y reputacional por sanciones de entes reguladores y de control o demandas y quejas de los grupos de valor debido a incumplimiento de estándares mínimos del Sistema de Gestión en Seguridad y Salud en el Trabajo, por no elaborar los estandares minimos, por desconocimiento de la plataforma</t>
  </si>
  <si>
    <t>Economico y Reputacional</t>
  </si>
  <si>
    <t xml:space="preserve">Sanciones disciplinarias por incumplimiento de la  normatividad. (Res 0312 de 2019)      </t>
  </si>
  <si>
    <t>por no elaborar los estandares minimos, por desconocimiento de la plataforma</t>
  </si>
  <si>
    <t>Procesos:Omisión de funciones por parte del funcionario</t>
  </si>
  <si>
    <t xml:space="preserve">Elaborar los estandares mínimos en el tiempo estipulado por la norma </t>
  </si>
  <si>
    <t>Certificación de ARL</t>
  </si>
  <si>
    <t>Cargue en plataforma del Ministerio</t>
  </si>
  <si>
    <t>Lider SGSST</t>
  </si>
  <si>
    <t>Posibilidad de pérdida económica y reputacional por sanciones de entes reguladores y de control o demandas y quejas de los grupos de valor, debido a incidentes, accidentes de trabajo, enfermedad laboral generando ausentismo laboral.</t>
  </si>
  <si>
    <t xml:space="preserve">Sanciones disciplinarias de los organismos de control                    </t>
  </si>
  <si>
    <t>Incumplimiento de los requisitos establecidos</t>
  </si>
  <si>
    <t>Realizar acciones encaminadas a la prevención de los incidentes y enfermedades laborales</t>
  </si>
  <si>
    <t>Manual de Gestion de SST</t>
  </si>
  <si>
    <t>Informe cumplimiento plan de trabajo y cronograma de actividades</t>
  </si>
  <si>
    <t>Posibilidad de pérdida económica y reputacional debido a destruccion total o parcial de las edificaciones y perdidas  humanas por desastres naturales o emergencias derivadas dentro de la empresa</t>
  </si>
  <si>
    <t xml:space="preserve">Situaciones externas que afectan la entidad. </t>
  </si>
  <si>
    <t>Pérdida por daños o extravíos de los activos fijos por desastres naturales u otros riesgos/eventos externos como atentados, vandalismo, orden público.</t>
  </si>
  <si>
    <t xml:space="preserve">Externo: Desastres naturales </t>
  </si>
  <si>
    <t>Daños en Activos Fijos / Eventos Externos</t>
  </si>
  <si>
    <t>Tener diseñado el plan de emergencia y realizar las capacitgaciones de las brigadas de emergencia</t>
  </si>
  <si>
    <t>Plan de emergencias adoptado y adaptada</t>
  </si>
  <si>
    <t>Registro asistencia a las brigadas de emergencia</t>
  </si>
  <si>
    <t>lider SGSST</t>
  </si>
  <si>
    <t xml:space="preserve">Posibilidad de pérdida económica y reputacional por perdida de documentos del SG-SST e Historias Clinicas de los Funcionarios, Falencias en el cumplimiento de la ley de Archivo y documental y Fallas en la custodia de Historias Ocupacionales. </t>
  </si>
  <si>
    <t xml:space="preserve">Demandas o sanciones 
</t>
  </si>
  <si>
    <t xml:space="preserve">Falencias en el cumplimiento de la ley de Archivo y documental y Fallas en la custodia de Historias Ocupacionales. </t>
  </si>
  <si>
    <t>Talento Humano ESE</t>
  </si>
  <si>
    <t xml:space="preserve">Administrar con portunidad el personal que requiera la ESE, para ejecutar los procesos Misionales y de apoyo, dando cumplimiento al perfil y competencias definidas en el estandar de Talento Humano, del sistema único de habilitación, mediante la verificación de una lista de chequeo, a cargo de la líder del proceso de la sindical </t>
  </si>
  <si>
    <t xml:space="preserve">Sistemas de información </t>
  </si>
  <si>
    <t>Gestión Documental</t>
  </si>
  <si>
    <t>SIAU</t>
  </si>
  <si>
    <t>Implementar, los instrumentos básicos necesarios para la ejecución de los servicios de información y atención al usuario (SIAU) de una forma clara, eficaz y oportuna, con la activa participación de la institución, los usuarios y la comunidad, buscando y así contribuir al mejoramiento en la calidad de los servicios</t>
  </si>
  <si>
    <t>Presupuesto</t>
  </si>
  <si>
    <t>Cuentas Médicas</t>
  </si>
  <si>
    <t xml:space="preserve">Definir el proceso requerido para desarrollar los acuerdos contractuales con las EAPB y entidades territoriales, tal como lo estipula el decreto 4747 de 2007, a cargo de la Líder de contratación </t>
  </si>
  <si>
    <t>Facturación</t>
  </si>
  <si>
    <t>Validar y facturar las actividades y/o procedimientos diarios.  tanto intramural como  extramurales bajo los lineamientos de la resolución 3280 y los contratos con las EAPB</t>
  </si>
  <si>
    <t>Coordinación Administrativa y Financiera</t>
  </si>
  <si>
    <t>Contratación</t>
  </si>
  <si>
    <t>Apoyar el proceso contractual de la ese quilisalud durante la vigencia 2020 - 2023 bajo los lineamientos dados en el manual de contratación y normas que regulan la contratación estatal aplicando la lista de chequeo por cada tipo de contrato a cargo del área de contratación</t>
  </si>
  <si>
    <t>Recepcionar, controlar y despachar los insumos y activos fijos necesarios a las dependencias de los centros de atención durante la vigencia 2020- 2023, basándose en el manual de procedimientos del proceso de almacén para garantizar la óptima prestación del servicio de salud a los usuarios de la ESE QUILISALUD</t>
  </si>
  <si>
    <t>SGSST</t>
  </si>
  <si>
    <r>
      <rPr>
        <b/>
        <sz val="12"/>
        <color theme="1"/>
        <rFont val="Arial"/>
        <family val="2"/>
      </rPr>
      <t xml:space="preserve">Procesos: </t>
    </r>
    <r>
      <rPr>
        <sz val="12"/>
        <color theme="1"/>
        <rFont val="Arial"/>
        <family val="2"/>
      </rPr>
      <t>Incumplimiento en lineamientos institucionales Errores en cálculo y diligenciamiento de la información</t>
    </r>
  </si>
  <si>
    <r>
      <rPr>
        <b/>
        <sz val="12"/>
        <color theme="1"/>
        <rFont val="Arial"/>
        <family val="2"/>
      </rPr>
      <t xml:space="preserve">Procesos: </t>
    </r>
    <r>
      <rPr>
        <sz val="12"/>
        <color theme="1"/>
        <rFont val="Arial"/>
        <family val="2"/>
      </rPr>
      <t>Incumplimiento en lineamientos institucionales.</t>
    </r>
  </si>
  <si>
    <r>
      <rPr>
        <b/>
        <sz val="12"/>
        <color theme="1"/>
        <rFont val="Arial"/>
        <family val="2"/>
      </rPr>
      <t xml:space="preserve">Procesos:
</t>
    </r>
    <r>
      <rPr>
        <sz val="12"/>
        <color theme="1"/>
        <rFont val="Arial"/>
        <family val="2"/>
      </rPr>
      <t xml:space="preserve">Falta de capacitación y controles de calidad de información </t>
    </r>
  </si>
  <si>
    <r>
      <t xml:space="preserve">Realizar seguimiento a las fechas de recepción de la información base para la elaboración de los Estados Financieros de acuerdo a la circular No </t>
    </r>
    <r>
      <rPr>
        <sz val="12"/>
        <color rgb="FFFF0000"/>
        <rFont val="Arial"/>
        <family val="2"/>
      </rPr>
      <t xml:space="preserve">002 de 2016 (conciliación mensual) </t>
    </r>
    <r>
      <rPr>
        <sz val="12"/>
        <color theme="1"/>
        <rFont val="Arial"/>
        <family val="2"/>
      </rPr>
      <t>y No 002 de 2020 (Fechas de entrega de la información) y verificar listado de chequeo de cierre mensual.</t>
    </r>
  </si>
  <si>
    <t>Capa Básica</t>
  </si>
  <si>
    <t>Capa Social</t>
  </si>
  <si>
    <t>Capa Complementaria</t>
  </si>
  <si>
    <t xml:space="preserve">MATRIZ DE RIESGOS MODELO DE PRESTACIÓN DE SERVICIOS MAIQUI </t>
  </si>
  <si>
    <t>RMP1</t>
  </si>
  <si>
    <t>RMP2</t>
  </si>
  <si>
    <t>RMP3</t>
  </si>
  <si>
    <t>RMP4</t>
  </si>
  <si>
    <t>RMP5</t>
  </si>
  <si>
    <t>RMP6</t>
  </si>
  <si>
    <t>RMP7</t>
  </si>
  <si>
    <t>RMP8</t>
  </si>
  <si>
    <t>RMP9</t>
  </si>
  <si>
    <t>RMP10</t>
  </si>
  <si>
    <t>RMP11</t>
  </si>
  <si>
    <t>RMP12</t>
  </si>
  <si>
    <t>RMP13</t>
  </si>
  <si>
    <t>RMP14</t>
  </si>
  <si>
    <t>RMP15</t>
  </si>
  <si>
    <t>RMP16</t>
  </si>
  <si>
    <t>RMP17</t>
  </si>
  <si>
    <t>RMP7 - RMP8
RMP11</t>
  </si>
  <si>
    <t>RMP1 - RMP4
RMP5 - RMP9
RMP10 - RMP12</t>
  </si>
  <si>
    <t>RMP16 - RMP17</t>
  </si>
  <si>
    <t>RMP6 - RMP13 
RMP14</t>
  </si>
  <si>
    <t>Código Riesgo</t>
  </si>
  <si>
    <t xml:space="preserve">Zona de Riesgo </t>
  </si>
  <si>
    <t>Total Riesgo</t>
  </si>
  <si>
    <t>RMP6 - RMP11 
RMP13</t>
  </si>
  <si>
    <t>RMP1 - RMP4 - RMP5 - RMP7 - RMP8 - RMP9 - RMP10 - RMP12 - RMP16 - RMP17</t>
  </si>
  <si>
    <t>RA6</t>
  </si>
  <si>
    <t>RA7</t>
  </si>
  <si>
    <t>RA8</t>
  </si>
  <si>
    <t>RA9</t>
  </si>
  <si>
    <t>RA10</t>
  </si>
  <si>
    <t>RA11</t>
  </si>
  <si>
    <t>RA12</t>
  </si>
  <si>
    <t>RA13</t>
  </si>
  <si>
    <t>RA14</t>
  </si>
  <si>
    <t>RA15</t>
  </si>
  <si>
    <t>RA16</t>
  </si>
  <si>
    <t>RA17</t>
  </si>
  <si>
    <t>RA18</t>
  </si>
  <si>
    <t>RA19</t>
  </si>
  <si>
    <t>RA20</t>
  </si>
  <si>
    <t>RA21</t>
  </si>
  <si>
    <t>RA22</t>
  </si>
  <si>
    <t>RA23</t>
  </si>
  <si>
    <t>RA24</t>
  </si>
  <si>
    <t>RA25</t>
  </si>
  <si>
    <t>RA26</t>
  </si>
  <si>
    <t>RA27</t>
  </si>
  <si>
    <t>RA28</t>
  </si>
  <si>
    <t>RA29</t>
  </si>
  <si>
    <t>RA30</t>
  </si>
  <si>
    <t>RA31</t>
  </si>
  <si>
    <t>RA32</t>
  </si>
  <si>
    <t>RA33</t>
  </si>
  <si>
    <t>RA34</t>
  </si>
  <si>
    <t>RA35</t>
  </si>
  <si>
    <t>RA36</t>
  </si>
  <si>
    <t>RA37</t>
  </si>
  <si>
    <t>RA38</t>
  </si>
  <si>
    <t>RA39</t>
  </si>
  <si>
    <t>RA40</t>
  </si>
  <si>
    <t>RA41</t>
  </si>
  <si>
    <t>RA42</t>
  </si>
  <si>
    <t>RA43</t>
  </si>
  <si>
    <t>RA44</t>
  </si>
  <si>
    <t>RA45</t>
  </si>
  <si>
    <t>RA46</t>
  </si>
  <si>
    <t>RA47</t>
  </si>
  <si>
    <t>RA48</t>
  </si>
  <si>
    <t>RA49</t>
  </si>
  <si>
    <t>RA50</t>
  </si>
  <si>
    <t>RA51</t>
  </si>
  <si>
    <t>RA52</t>
  </si>
  <si>
    <t>RA53</t>
  </si>
  <si>
    <t>RA54</t>
  </si>
  <si>
    <t>RA55</t>
  </si>
  <si>
    <t>RA56</t>
  </si>
  <si>
    <t>RA57</t>
  </si>
  <si>
    <t>RA58</t>
  </si>
  <si>
    <t>RA59</t>
  </si>
  <si>
    <t>RA60</t>
  </si>
  <si>
    <t>RA61</t>
  </si>
  <si>
    <t>RA62</t>
  </si>
  <si>
    <t>RA63</t>
  </si>
  <si>
    <t>RA64</t>
  </si>
  <si>
    <t>RA65</t>
  </si>
  <si>
    <t>RA66</t>
  </si>
  <si>
    <t>RA67</t>
  </si>
  <si>
    <t>RA68</t>
  </si>
  <si>
    <t>RA69</t>
  </si>
  <si>
    <t>RA70</t>
  </si>
  <si>
    <t>RA71</t>
  </si>
  <si>
    <t>RA72</t>
  </si>
  <si>
    <t>RA73</t>
  </si>
  <si>
    <t>RA74</t>
  </si>
  <si>
    <t>RA75</t>
  </si>
  <si>
    <t>RA76</t>
  </si>
  <si>
    <t>RA77</t>
  </si>
  <si>
    <t>RA78</t>
  </si>
  <si>
    <t>RA79</t>
  </si>
  <si>
    <t>RA80</t>
  </si>
  <si>
    <t>Garantizar el Cumplimiento de aprobación de as TRD</t>
  </si>
  <si>
    <t>TRD aprobadas por el Departamento</t>
  </si>
  <si>
    <t xml:space="preserve">Lider Gestión Documental </t>
  </si>
  <si>
    <t xml:space="preserve">RA15 - </t>
  </si>
  <si>
    <t>RA22 - RA23</t>
  </si>
  <si>
    <t xml:space="preserve">RA27 - </t>
  </si>
  <si>
    <t>RA10 - RA29</t>
  </si>
  <si>
    <t>RA8 - RA9 - RA35 - RA52 -RA53 - RA66</t>
  </si>
  <si>
    <t>RA11 - RA12 - RA20 -RA21 - RA28 - RA30 - RA32 - RA36 - RA38 - RA40 - RA41 -  RA60 - RA67 - RA70</t>
  </si>
  <si>
    <t>RA1 -  RA33 - RA48 - RA50 - RA59 - RA62 - RA63 - RA64 - RA68 - RA71</t>
  </si>
  <si>
    <t>RA3 - RA5 - RA7 - RA14 - RA17 - RA18 - RA19 - RA25 - RA26 - RA34 - RA37 - RA39 - RA43 - RA44 -RA45 - RA46 - RA47 -RA49 - RA51 - RA56 - RA56 - RA57 - RA58 - RA61 - RA65 - RA75</t>
  </si>
  <si>
    <t>RA2 -  RA4 - RA13 - RA24 - RA42 - RA54 - RA76 - RA77 - RA79</t>
  </si>
  <si>
    <t>RA6 -  RA16 - RA31 - RA55 - RA72 - RA73 - RA74 - RA78 - RA80</t>
  </si>
  <si>
    <t>MAPA DE CALOR 
MODELO  PRESTACIÓN DE SERVICIOS MAIQUI</t>
  </si>
  <si>
    <t>MAPA DE CALOR PROCESOS ADMINISTRATIVOS</t>
  </si>
  <si>
    <t>RA8 - RA9 - RA35 - RA52 -RA53 - RA66 - RA10 - RA29 - RA1 -  RA33 - RA48 - RA50 - RA59 - RA62 - RA63 - RA64 - RA68 - RA71 - RA3 - RA5 - RA7 - RA14 - RA17 - RA18 - RA19 - RA25 - RA26 - RA34 - RA37 - RA39 - RA43 - RA44 -RA45 - RA46 - RA47 -RA49 - RA51 - RA56 - RA56 - RA57 - RA58 - RA61 - RA65 - RA75 - RA2 -  RA4 - RA13 - RA24 - RA42 - RA54 - RA76 - RA77 - RA79</t>
  </si>
  <si>
    <t>RA11 - RA12 - RA20 -RA21 - RA28 - RA30 - RA32 - RA36 - RA38 - RA40 - RA41 -  RA60 - RA67 - RA70 - RA6 -  RA16 - RA31 - RA55 - RA72 - RA73 - RA74 - RA78 - RA80 - RA27 -  RA15</t>
  </si>
  <si>
    <t>RA22 - RA23 - RA69</t>
  </si>
  <si>
    <t xml:space="preserve">                                                                              MATRIZ DE RIESGOS DE GESTIÓN</t>
  </si>
  <si>
    <t>Probabilidad de una posible sanción disciplinaria, por no poder evaluar el cumplimiento del PTEP, por no entrega de información primaria por parte del líder encargado</t>
  </si>
  <si>
    <t xml:space="preserve">Por no poder evaluar el cumplimiento del PTEP, </t>
  </si>
  <si>
    <t>Evaluar en el tiempo estipulado el avance y cumplimiento del PTEP</t>
  </si>
  <si>
    <t>Realizar seguimiento a planes de mejora e informar en el tiempo estipulado</t>
  </si>
  <si>
    <t>Probabilidad de sanción por parte del ente de vigilancia y control, por  no presentar el informe de Derechos de Autor (Sofware Legal)</t>
  </si>
  <si>
    <t>Incumplimiento en la presentación del informe a la DNDA</t>
  </si>
  <si>
    <t xml:space="preserve">Por parte del líder del proceso </t>
  </si>
  <si>
    <t xml:space="preserve">Elaborar y presentar en el tiempo estipulado, el Informe de derechos de Autor a la DNDA </t>
  </si>
  <si>
    <t>Informe Derechos de Autor</t>
  </si>
  <si>
    <t>Plataforma de la DNDA y Publicación en la página WEB</t>
  </si>
  <si>
    <t>RA81</t>
  </si>
  <si>
    <t>RA82</t>
  </si>
  <si>
    <t>Riesgo de sanción fiscal y disciplinaria  por parte de los entes de vigilancia y control,   debido a incumplimiento en la afiliación y aportes a la Seguridad Social del personal del Sindicato, por olvido del responsable, debido al incumplimiento de funciones</t>
  </si>
  <si>
    <t>por olvido de la persona  responsable</t>
  </si>
  <si>
    <t>verificacion de personal del sindicato y confrontar con los pagos de las planillas de seguridad social</t>
  </si>
  <si>
    <t>planillas de seguridad social</t>
  </si>
  <si>
    <t xml:space="preserve">Una vez ingrese el afiliado del sindicato </t>
  </si>
  <si>
    <t>Validación de la afiliación y soporte de pago de la seguridad social</t>
  </si>
  <si>
    <t>Talento Humano -  Enlace Sindicato</t>
  </si>
  <si>
    <t>Talento Humano enlace sindicato</t>
  </si>
  <si>
    <t>Posibilidad de pérdida reputacional queja del grupo de valor interno debido a la desarticulación entre la identificación de necesidades y el plan de actividades desarrolladas en el programa de bienestar.</t>
  </si>
  <si>
    <t xml:space="preserve">Posibilidad de  sanciones por parte del ente de vigilancia y control por no realizar la evaluación de desempeño a los Servidores de Carrera Administrativa. </t>
  </si>
  <si>
    <t>Posibilidad de pérdida reputacional por acceso no autorizado a la información confidencial de la Historia Laboral - HL o datos personales reservados del trabajador, debido a la inadecuada protección de las historias laborales.</t>
  </si>
  <si>
    <t>Posibilidad sanción fiscal y disciplinaria  por parte de los entes de vigilancia y control,   debido a incumplimiento en la afiliación de los servidores públicos a Seguridad Social, por olvido del profesional responsable, debido al incumplimiento de funciones</t>
  </si>
  <si>
    <t>Posibilidad de pérdida económica por la negación del reconocimiento de las incapacidades debido al incumplimiento de los requisitos exigidos por la EPS.</t>
  </si>
  <si>
    <t>Posibilidad de pérdida reputacional por queja o reclamo de un servidor de la Entidad, debido a la inconsistencia en la liquidación de la nómina.</t>
  </si>
  <si>
    <r>
      <t>Posibilidad de pérdida reputacional por incumplimiento de obligación normativa  debido al incumplimiento en la  elaboración del</t>
    </r>
    <r>
      <rPr>
        <b/>
        <sz val="11"/>
        <color theme="1"/>
        <rFont val="Arial"/>
        <family val="2"/>
      </rPr>
      <t xml:space="preserve"> PIC</t>
    </r>
    <r>
      <rPr>
        <sz val="11"/>
        <color theme="1"/>
        <rFont val="Arial"/>
        <family val="2"/>
      </rPr>
      <t xml:space="preserve"> en la fecha establecida por la norma y el no alinearlo con los ejes del Plan Nacional de Capacitación, inoportunidad de la entrega la fuente primario, por omisión funciones</t>
    </r>
  </si>
  <si>
    <t>Posibilidad perdida reputacional, debido a inoportunidad y deficiencias en la inducción a nuevos funcionarios que ingresan a la ESE;  por falta de planeación del área de talento Humano</t>
  </si>
  <si>
    <t>Inoportunidad de la entrega la fuente primaria (llíderes de procesos)</t>
  </si>
  <si>
    <t xml:space="preserve">El Líder de Talento Humano, capacita en la metodologia de identificación de necesidades a los líderes de proceso, se establecen plazos de entrega y se hace seguimiento </t>
  </si>
  <si>
    <t>docuemto del PIC aprobado y matriz de seguimiento</t>
  </si>
  <si>
    <t>Registro de Asistencia de capacitaciones programadas y PIC Publicado en pagina web</t>
  </si>
  <si>
    <t xml:space="preserve">El lider de talento huamano coordinara la jornada de induccion y reinduccion </t>
  </si>
  <si>
    <t xml:space="preserve">Procedimiento de induccióny reinducción </t>
  </si>
  <si>
    <t>bimensual o trimestral segun necesidad</t>
  </si>
  <si>
    <t>Procedimiento documentado y resitro de asistencia de las jornadas</t>
  </si>
  <si>
    <t xml:space="preserve">por no aplicación de la encuesta de neceesidades a tiempo                         </t>
  </si>
  <si>
    <t>..</t>
  </si>
  <si>
    <t>El líder de Talento Humano, realiza la encuesta de necesidades y expectativas de Bienestar, socializa resultados al Comité de Bienestar y se priorizan las actividades a realizar.</t>
  </si>
  <si>
    <t>Plan de bienestar institucional aprobado</t>
  </si>
  <si>
    <t>Encuesta en Virtual de necesidades y expectativas de bienestar</t>
  </si>
  <si>
    <t>por falta de evaluación por parte de los evaluadores</t>
  </si>
  <si>
    <t>El líder de Talento Humano, socializa la normatividad legal vigente y la metodologia, 
envia cronograma de evaluaciones y realiza seguimiento a los evaluadores</t>
  </si>
  <si>
    <t>registro de Asistencia de la socializacion o capacitacion  cronograma y seguimiento</t>
  </si>
  <si>
    <t>Catatrofico</t>
  </si>
  <si>
    <t>Muy Alto</t>
  </si>
  <si>
    <t>formato de afiliacion a las aseguradoras</t>
  </si>
  <si>
    <t>Por no realizar seguimiento a incapacidades o desconocimiento de las mismas, por parte del área de Nómina</t>
  </si>
  <si>
    <t>El profesional de nomina, mensualmente verifica que todas las incapacidades reportadas,  se radiquen en la EPS correspondiente y verifica también, en cada EPS el estado del reconocimiento y pago de las incapacidades.  El profesional a cargo, mensualmente concilia los pagos efectuados por concepto de incapacidades que son remitidos por Grupo de Gestión Financiera contra el registro de incapacidades de  Talento Humano.</t>
  </si>
  <si>
    <t>documento que evidencian el recobro de la incapacidad</t>
  </si>
  <si>
    <t>Cada vez que se presente una incapacidad</t>
  </si>
  <si>
    <t xml:space="preserve">Relación de incapacidades </t>
  </si>
  <si>
    <t>Por no revisar la liquidación, por el responsable de nómina.</t>
  </si>
  <si>
    <t xml:space="preserve">El profesional de nomina, debe realizar una pre-nómina, con el fin de revisar la liquidación de todos los funcionarios, antes de liquidar. </t>
  </si>
  <si>
    <t>nomina liquidada</t>
  </si>
  <si>
    <t xml:space="preserve">Mensualmente para la liquidación de la nómina </t>
  </si>
  <si>
    <t xml:space="preserve">Prenomina mensual </t>
  </si>
  <si>
    <t>Probabilidad de acción legal e insatisfacción del usuario que perjudique a la entidad por no realizar seguimiento al cumplimiento de tiempos establecidos para la respuesta de las PQRSF.</t>
  </si>
  <si>
    <t>Probabilidad de sanciones administrativas y disciplinarias, por parte de los entes de vigilancia y control por la no conformacion de la asociación de usuarios como forma de participación social en salud</t>
  </si>
  <si>
    <t>Probabilidad de requerimiento de la Supersalud por incumplimiento en el reporte de la resolucion 256 de satisafaccion del usuario</t>
  </si>
  <si>
    <t xml:space="preserve">Probabilidad de requerimiento por parte de la Supersalud, por incumplimiento normativo en el reporte de la resolucion 1552 de oportunidad en la asignacion de las citas </t>
  </si>
  <si>
    <t>Probabilidad de requerimiento por parte de secretaria de salud departamental debido al incumplimineto del cargue en plataforma SIHO resolución 2193/2004</t>
  </si>
  <si>
    <t>Por incumplimiento normativo en el reporte deL DECRETO 2193 DE 2004 de satisafaccion del usuario</t>
  </si>
  <si>
    <t xml:space="preserve">Reputacional y Econónica </t>
  </si>
  <si>
    <t>Incumplimiento en el reporte de resolucion 256 y aplicación de las encuestas de satisfaccion a los usuarios</t>
  </si>
  <si>
    <t xml:space="preserve">Falta de claridad en el proceso
</t>
  </si>
  <si>
    <t>Procesos: Omisión de funciones 
Falta de capacitacion
 Tecnología: Caída de redes y aplicaciones</t>
  </si>
  <si>
    <t>Ejecución y administración de procesos
Fallas tecnológicas</t>
  </si>
  <si>
    <t>Realizar seguimiento a la aplicación de encuestas de satisfacción que se le realiza a los usuarios después de recibir el servicio, así como, el respectivo cargue o envío de la información a la EAPB correspondiente</t>
  </si>
  <si>
    <t xml:space="preserve">Plataforma KoBoToolbox
Envío de información de resolución 256 a los correos correspondientes de las EAPB </t>
  </si>
  <si>
    <t>Trazabilidad de indicdor de satisfaccion</t>
  </si>
  <si>
    <t>Lider SIAU</t>
  </si>
  <si>
    <t>ASISTENCIAL</t>
  </si>
  <si>
    <t>Probabilidad de descuentos por parte de las diferentes EAPB al incumplir estimaciones e indicadores</t>
  </si>
  <si>
    <t>por incumplimiento a estimaciones e indicadores</t>
  </si>
  <si>
    <t>falta de control y seguimiento estricto a medicion de estimaciones e indicadores</t>
  </si>
  <si>
    <t>Usuarios, productos y practicas.</t>
  </si>
  <si>
    <t>Medición de estimaciones e indicadores mensual y realización de plan de contingencia</t>
  </si>
  <si>
    <t>Actas de medicion de estimaciones e indicadores</t>
  </si>
  <si>
    <t>Medicón de estimaciones e indicadores</t>
  </si>
  <si>
    <t>Coordinación Asistencial</t>
  </si>
  <si>
    <t>Probabilidad de implicaciones legales por software eMedico poco efectivo</t>
  </si>
  <si>
    <t>Software poco efectivo para dar respuesta a las necesidades</t>
  </si>
  <si>
    <t>Tecnologia</t>
  </si>
  <si>
    <t>Fallas tecnologicas</t>
  </si>
  <si>
    <t>Reuniones con proveedor de software para establecer medidas correctivas</t>
  </si>
  <si>
    <t>Gestión de Tecnologías</t>
  </si>
  <si>
    <t>RA83</t>
  </si>
  <si>
    <t>RA 84</t>
  </si>
  <si>
    <t>Prestacion de los servicios de salud con humanizacion, seguridad y calidad</t>
  </si>
  <si>
    <t>Probabilidad de eventos o incidentes al paciente durante la realizacion de algun procedimiento odontologico</t>
  </si>
  <si>
    <t xml:space="preserve">Económico y reputacional </t>
  </si>
  <si>
    <t>Incidente</t>
  </si>
  <si>
    <t>Movimiento inesperado del paciente, daño no intencionado por parte del profesional</t>
  </si>
  <si>
    <t>Proceso: Evento Adverso</t>
  </si>
  <si>
    <t>Talento Humano, proceso, usuarios y practicas</t>
  </si>
  <si>
    <t>Moderada</t>
  </si>
  <si>
    <t>Revision de eventos reportados</t>
  </si>
  <si>
    <t>Guias de buenas practicas clinicas</t>
  </si>
  <si>
    <t>Enlace de eventos, calidad</t>
  </si>
  <si>
    <t>Odontologo y lider de proceso</t>
  </si>
  <si>
    <t>Probabilidad de que las actividades realizadas y evolucionadas no sean facturadas</t>
  </si>
  <si>
    <t>Riesgo economico</t>
  </si>
  <si>
    <t>No adherencia a protocolo de facturacion para proceso de odontologia</t>
  </si>
  <si>
    <t xml:space="preserve">Proceso: Incumplimiento en protocolo de facturacion establecido para el proceso de odontologia. Economico: Por la no facturacion de las actividades realizadas </t>
  </si>
  <si>
    <t xml:space="preserve">Proceso </t>
  </si>
  <si>
    <t>Se toma del aplicativo Emdico las actividades realizadas que aparecen pendientes por liquidar, se envia a facturacion para su liquidacion.</t>
  </si>
  <si>
    <t>Listado de aplicativo Emedico</t>
  </si>
  <si>
    <t>Quincenal</t>
  </si>
  <si>
    <t>Listados enviados</t>
  </si>
  <si>
    <t>Lider de proceso y facturacion.</t>
  </si>
  <si>
    <t>Seguimiento a base de actividades realizadas VS actividades facturadas.</t>
  </si>
  <si>
    <t>Base entregada por personal extramural</t>
  </si>
  <si>
    <t>Semanal</t>
  </si>
  <si>
    <t>Listados de facturas</t>
  </si>
  <si>
    <t>Facturacion, jefe extramural</t>
  </si>
  <si>
    <t>Probabilidad de hallazgos en la evolucion de la historia clinica odontologica por calidad del dato</t>
  </si>
  <si>
    <t>Devoluciones o glosas</t>
  </si>
  <si>
    <t xml:space="preserve">Falta de adherencia al correcto diligenciamiento de historia clinica </t>
  </si>
  <si>
    <t>Talento humano: incumplimiento de protocolo establecido para correcto diligenciamiento de histora clinica odontologica</t>
  </si>
  <si>
    <t>Auditoria de historias clinicas</t>
  </si>
  <si>
    <t>Listado de historias clinicas auditadas enviadas al auditor de la ESE de forma mensual</t>
  </si>
  <si>
    <t>Lider de proceso. Auditor ESE Quilisalud.</t>
  </si>
  <si>
    <t xml:space="preserve">Probabilidad de encontrar hallazgos como insumos de uso odontologico vencidos, instrrumental en mal estado o de infraestructura </t>
  </si>
  <si>
    <t xml:space="preserve">Economico y reputacional </t>
  </si>
  <si>
    <t>Inhabilitacion o cierre del servicio</t>
  </si>
  <si>
    <t>Indeacuada semaforizacion y actualizacion de KARDEX, inadecuada revision y depuracion de instrumental de usos odontologico que se encuentra en mal estado e inadecuado reporte de hallazgos relacionados con infraestructura</t>
  </si>
  <si>
    <t>Proceso y talento humano</t>
  </si>
  <si>
    <t>Proceso, talento humano e infraestructura</t>
  </si>
  <si>
    <t>Rondas de auditoria y calidad</t>
  </si>
  <si>
    <t>Norma</t>
  </si>
  <si>
    <t>Bimensual</t>
  </si>
  <si>
    <t>Evidencias fotograficas de hallazgos evidenciados, planes de mejora</t>
  </si>
  <si>
    <t>Lider de proceso, auditoria y calidad</t>
  </si>
  <si>
    <t>Posibilidad perdida de biologico por la no garantizacion de la cadena de frio debido a la interrupcion electrica o daños en los equipos por falta de manatenimeinto preventivo en los equipos de la red de frio.</t>
  </si>
  <si>
    <t>No identifiacion de fallas en la red de frio.</t>
  </si>
  <si>
    <t>Falta de mantenimeinto preventivo y correctivo a la red de frio.</t>
  </si>
  <si>
    <t>Vigilar que el mantenimeinto preventivo y correctivo se relaice según cronograma institucional.</t>
  </si>
  <si>
    <t>Formatos de reporte de mantenimeinto.</t>
  </si>
  <si>
    <t>Según cronograma de mantenimeinto</t>
  </si>
  <si>
    <t>Reporte de los mantenimientos preventivos y correctivos entregados por la empresa responsable.</t>
  </si>
  <si>
    <t>Coordinación PAI</t>
  </si>
  <si>
    <t>Posibilidad de perdida de bilogico por no toma de la temperatura en el horario indicado.</t>
  </si>
  <si>
    <t>No identificacion de la alteracion en la temperatura de los refrigeradores.</t>
  </si>
  <si>
    <t>No toma de temperatura en los horarios indicados.</t>
  </si>
  <si>
    <t>Supervisar que se este realizando la toma y registro de temperatura según protoco institucional.</t>
  </si>
  <si>
    <t>Formatos de registro de temperatura.</t>
  </si>
  <si>
    <t>Registro diario de la toma de temperatura de los 7 dias de la semana 2 veces al dia (mañana y atrde).</t>
  </si>
  <si>
    <t>Probalidad de la administracion de bilogico en la edad no correspondiente o la via de admisnitracion no indicada.</t>
  </si>
  <si>
    <t>Flata de capacitacion continua al personal que hace parte del programa.</t>
  </si>
  <si>
    <t>Contar con perosnal sin experenieia en el proceso.</t>
  </si>
  <si>
    <t>Realizar lista de verificacion duramte la atencion al usurio en el servicio de vacunacion.</t>
  </si>
  <si>
    <t>Lista de verificacion.</t>
  </si>
  <si>
    <t>Trimestral</t>
  </si>
  <si>
    <t>Lista de verificacion de procedimiento realizada al perosnal auxiliar.</t>
  </si>
  <si>
    <t>Incumplimiento o fallas en el reporte de informacion de los programas, de acuerdo a lo pactado contractualmente con los aseguradores, lo que podria generar descuentos financieros al momento de liquidar la vigencia</t>
  </si>
  <si>
    <t xml:space="preserve">Reputacional y Economica </t>
  </si>
  <si>
    <t>Falencias en los reportes de informacion pactados y entregados de forma semanal y mensual</t>
  </si>
  <si>
    <t xml:space="preserve">No entrega  o errores en la calidad del dato en  las bases reportadas de programas </t>
  </si>
  <si>
    <t xml:space="preserve">Falta de Estandarización de procedimientos
</t>
  </si>
  <si>
    <t>Pérdidas derivadas de errores en la ejecución y administración de procesos.</t>
  </si>
  <si>
    <t>Validacion de la calidad del dato que se encuentra reportado en las bases de datos, de forma previa al envio.</t>
  </si>
  <si>
    <t xml:space="preserve">Documento de procedimiento, donde se describe gestion de BD, seguimientos y reportes  </t>
  </si>
  <si>
    <t>Documento creado y entregado a calidad</t>
  </si>
  <si>
    <t>Lider SSR
Calidad</t>
  </si>
  <si>
    <t>Establecimiento por circular de cronograma especifico, donde describa fecha de envio, periodo de reporte, tipo de base de dato a reportar por cada uno de los aseguradores.</t>
  </si>
  <si>
    <t>Cronograma de reporte de bases e informes</t>
  </si>
  <si>
    <t>Pdf de radicados y envios de bases de datos</t>
  </si>
  <si>
    <t>Lider SSR</t>
  </si>
  <si>
    <t>Incumplimiento a los lineamientos normativos según ruta MP y subsecuente incumplimiento a acuerdos contracuales con las EAPB</t>
  </si>
  <si>
    <t>Desconocimiento o falencia en la operación de la ruta materno perinatal</t>
  </si>
  <si>
    <t>No capacitacion o entrenamiento insuficiente al personal asistencial de la operatividad de la ruta MP</t>
  </si>
  <si>
    <t xml:space="preserve">Falta de Estandarización de procedimientos
Falta de capacitación, temas relacionados con el personal </t>
  </si>
  <si>
    <t xml:space="preserve">Leve </t>
  </si>
  <si>
    <t>Establecimiento de documento marco para los programas que conforman el proceso de SSR, donde se describa de acuerdo a los lienamientos normativos vigentes, el proceso de atencion instituciona.</t>
  </si>
  <si>
    <t xml:space="preserve">Documento marco para la atencion del programa </t>
  </si>
  <si>
    <t xml:space="preserve">
Estabelcimiento detro del PIC institucional, las fechas de socializacion de los temas que conforman los programas de SSR</t>
  </si>
  <si>
    <t>Cronograma Plan Insitucional de Capacitaciones</t>
  </si>
  <si>
    <t>Fechas propuestas en cronograma</t>
  </si>
  <si>
    <t>Actas de Capacitacion</t>
  </si>
  <si>
    <t>Lider SSR
Talento Humano</t>
  </si>
  <si>
    <t>Incumplimiento de acuerdo contractual a los indicadores de proceso y estimaciones del programa</t>
  </si>
  <si>
    <t>Desconocimiento o no evaluacion de indicadores establecidos para evaluacion del programa</t>
  </si>
  <si>
    <t>No socializacion de resultado en la evaluacion de indicadores contractuales. No seguimiento periodico al tablero de indicadores</t>
  </si>
  <si>
    <t>Falta de Estandarización de procedimientos
Falta de evaluación de desempeño</t>
  </si>
  <si>
    <t>Establecimiento de un tablero institucional donde se evalue y de seguimiento a los indicadores intitucionales y contractuales de la ESE, que permita la visualizacion del comportamiento de los porgramas en SSR y desde alli se establezcan planes de mejora</t>
  </si>
  <si>
    <t>Tablero de Indicadores Institucionales</t>
  </si>
  <si>
    <t>Tablero diligenciado y actualizado</t>
  </si>
  <si>
    <t>Posibilidad de errores en software que causa interrupcion de servicios basicos</t>
  </si>
  <si>
    <t>Economica</t>
  </si>
  <si>
    <t>Inoportunidad del software Emedico</t>
  </si>
  <si>
    <t xml:space="preserve">Fallas tecnologicas </t>
  </si>
  <si>
    <t>MUY ALTA</t>
  </si>
  <si>
    <t>LEVE</t>
  </si>
  <si>
    <t xml:space="preserve">Posibilidad de errores en software que causa interrupcion de servicios basicos </t>
  </si>
  <si>
    <t>Posibilidad de falla involuntaria de las obligaciones frente a los usuarios e impiden satisfacer la obligacion profesional frente al proceso de Salud Mental</t>
  </si>
  <si>
    <t xml:space="preserve">     debido a que los pacientes de captacion de bases, no aceptan o no van a las citas programadas    </t>
  </si>
  <si>
    <t>Usuario, productos y practica</t>
  </si>
  <si>
    <t xml:space="preserve">Eventos externos </t>
  </si>
  <si>
    <t>MEDIA</t>
  </si>
  <si>
    <t>MODERADO</t>
  </si>
  <si>
    <t>Probabilidad de descuentos monetarios por incumplimiento de metas en los programas de cancer, establecidas en el contrato vigente año 2024 de cada EAPB</t>
  </si>
  <si>
    <t xml:space="preserve">Baja capatación de usuarios a los programas de tamizajes de cancer </t>
  </si>
  <si>
    <t>No adherencia al manual y a la ruta insitucional.</t>
  </si>
  <si>
    <t>Falta de evaluaciones de desempeño de manera periodica</t>
  </si>
  <si>
    <t xml:space="preserve">Realizacion de evaluacion de adherencia a la captación de los programas de cancer </t>
  </si>
  <si>
    <t xml:space="preserve">Actas de analisis de resultados </t>
  </si>
  <si>
    <t>Segun necesidad</t>
  </si>
  <si>
    <t>RA 85</t>
  </si>
  <si>
    <t>RA 86</t>
  </si>
  <si>
    <t>RA 87</t>
  </si>
  <si>
    <t>RA 88</t>
  </si>
  <si>
    <t>RA 89</t>
  </si>
  <si>
    <t>RA 90</t>
  </si>
  <si>
    <t>RA 91</t>
  </si>
  <si>
    <t>RA 92</t>
  </si>
  <si>
    <t>RA 93</t>
  </si>
  <si>
    <t>RA 94</t>
  </si>
  <si>
    <t>RA 95</t>
  </si>
  <si>
    <t>RA 96</t>
  </si>
  <si>
    <t>RA 97</t>
  </si>
  <si>
    <t>RA 98</t>
  </si>
  <si>
    <t>RA 99</t>
  </si>
  <si>
    <t>RA 100</t>
  </si>
  <si>
    <t>RA 101</t>
  </si>
  <si>
    <t>RA 102</t>
  </si>
  <si>
    <t>RA 103</t>
  </si>
  <si>
    <t>RA 104</t>
  </si>
  <si>
    <t>RA 105</t>
  </si>
  <si>
    <t>RA 106</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</si>
</sst>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2"/>
      <color theme="1"/>
      <name val="Calibri"/>
      <family val="2"/>
      <scheme val="minor"/>
    </font>
    <font>
      <sz val="11"/>
      <color theme="1"/>
      <name val="Calibri"/>
      <family val="2"/>
      <scheme val="minor"/>
    </font>
    <font>
      <sz val="14"/>
      <color theme="1"/>
      <name val="Arial"/>
      <family val="2"/>
    </font>
    <font>
      <sz val="12"/>
      <color theme="1"/>
      <name val="Arial"/>
      <family val="2"/>
    </font>
    <font>
      <b/>
      <sz val="9"/>
      <color rgb="FF000000"/>
      <name val="Tahoma"/>
      <family val="2"/>
    </font>
    <font>
      <sz val="9"/>
      <color rgb="FF000000"/>
      <name val="Tahoma"/>
      <family val="2"/>
    </font>
    <font>
      <sz val="12"/>
      <color rgb="FF000000"/>
      <name val="Arial"/>
      <family val="2"/>
    </font>
    <font>
      <b/>
      <sz val="12"/>
      <color theme="1"/>
      <name val="Arial"/>
      <family val="2"/>
    </font>
    <font>
      <sz val="12"/>
      <name val="Arial"/>
      <family val="2"/>
    </font>
    <font>
      <sz val="12"/>
      <color rgb="FFFF0000"/>
      <name val="Arial"/>
      <family val="2"/>
    </font>
    <font>
      <sz val="22"/>
      <color theme="1"/>
      <name val="Arial"/>
      <family val="2"/>
    </font>
    <font>
      <sz val="8"/>
      <name val="Calibri"/>
      <family val="2"/>
      <scheme val="minor"/>
    </font>
    <font>
      <sz val="11"/>
      <color theme="1"/>
      <name val="Arial"/>
      <family val="2"/>
    </font>
    <font>
      <b/>
      <sz val="11"/>
      <color theme="1"/>
      <name val="Arial"/>
      <family val="2"/>
    </font>
    <font>
      <sz val="14"/>
      <color rgb="FF000000"/>
      <name val="Arial"/>
      <family val="2"/>
    </font>
    <font>
      <sz val="16"/>
      <color rgb="FF000000"/>
      <name val="Arial"/>
      <family val="2"/>
    </font>
  </fonts>
  <fills count="2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5"/>
        <bgColor indexed="64"/>
      </patternFill>
    </fill>
    <fill>
      <patternFill patternType="solid">
        <fgColor rgb="FF00B050"/>
        <bgColor indexed="64"/>
      </patternFill>
    </fill>
    <fill>
      <patternFill patternType="solid">
        <fgColor rgb="FF92D050"/>
        <bgColor indexed="64"/>
      </patternFill>
    </fill>
    <fill>
      <patternFill patternType="solid">
        <fgColor rgb="FFFFFF66"/>
        <bgColor indexed="64"/>
      </patternFill>
    </fill>
    <fill>
      <patternFill patternType="solid">
        <fgColor rgb="FF00FF00"/>
        <bgColor indexed="64"/>
      </patternFill>
    </fill>
    <fill>
      <patternFill patternType="solid">
        <fgColor theme="5" tint="-0.249977111117893"/>
        <bgColor indexed="64"/>
      </patternFill>
    </fill>
    <fill>
      <patternFill patternType="solid">
        <fgColor rgb="FFFFC00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rgb="FF00B0F0"/>
        <bgColor indexed="64"/>
      </patternFill>
    </fill>
    <fill>
      <patternFill patternType="solid">
        <fgColor rgb="FF0070C0"/>
        <bgColor indexed="64"/>
      </patternFill>
    </fill>
    <fill>
      <patternFill patternType="solid">
        <fgColor rgb="FF7030A0"/>
        <bgColor indexed="64"/>
      </patternFill>
    </fill>
    <fill>
      <patternFill patternType="solid">
        <fgColor theme="4" tint="0.39997558519241921"/>
        <bgColor indexed="64"/>
      </patternFill>
    </fill>
    <fill>
      <patternFill patternType="solid">
        <fgColor rgb="FFC00000"/>
        <bgColor indexed="64"/>
      </patternFill>
    </fill>
    <fill>
      <patternFill patternType="solid">
        <fgColor theme="0"/>
        <bgColor indexed="64"/>
      </patternFill>
    </fill>
  </fills>
  <borders count="18">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diagonal/>
    </border>
  </borders>
  <cellStyleXfs count="1">
    <xf numFmtId="0" fontId="0" fillId="0" borderId="0"/>
  </cellStyleXfs>
  <cellXfs count="215">
    <xf numFmtId="0" fontId="0" fillId="0" borderId="0" xfId="0"/>
    <xf numFmtId="0" fontId="0" fillId="0" borderId="2" xfId="0" applyBorder="1" applyAlignment="1">
      <alignment horizontal="center" vertical="center" wrapText="1"/>
    </xf>
    <xf numFmtId="0" fontId="3" fillId="0" borderId="2" xfId="0" applyFont="1" applyBorder="1" applyAlignment="1">
      <alignment horizontal="center" vertical="center" wrapText="1"/>
    </xf>
    <xf numFmtId="9" fontId="3" fillId="0" borderId="2" xfId="0" applyNumberFormat="1" applyFont="1" applyBorder="1" applyAlignment="1">
      <alignment horizontal="center" vertical="center" wrapText="1"/>
    </xf>
    <xf numFmtId="0" fontId="3" fillId="0" borderId="0" xfId="0" applyFont="1"/>
    <xf numFmtId="0" fontId="3" fillId="0" borderId="0" xfId="0" applyFont="1" applyAlignment="1">
      <alignment horizontal="center" vertical="center" wrapText="1"/>
    </xf>
    <xf numFmtId="0" fontId="3" fillId="4" borderId="2" xfId="0" applyFont="1" applyFill="1" applyBorder="1" applyAlignment="1">
      <alignment horizontal="center"/>
    </xf>
    <xf numFmtId="0" fontId="3" fillId="4"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3" borderId="2" xfId="0" applyFont="1" applyFill="1" applyBorder="1" applyAlignment="1">
      <alignment horizontal="center"/>
    </xf>
    <xf numFmtId="0" fontId="3" fillId="5" borderId="2" xfId="0" applyFont="1" applyFill="1" applyBorder="1" applyAlignment="1">
      <alignment horizontal="center"/>
    </xf>
    <xf numFmtId="0" fontId="3" fillId="6" borderId="2" xfId="0" applyFont="1" applyFill="1" applyBorder="1" applyAlignment="1">
      <alignment horizontal="center"/>
    </xf>
    <xf numFmtId="0" fontId="3" fillId="5"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2" borderId="2" xfId="0" applyFont="1" applyFill="1" applyBorder="1" applyAlignment="1">
      <alignment horizontal="center"/>
    </xf>
    <xf numFmtId="0" fontId="6" fillId="0" borderId="2" xfId="0" applyFont="1" applyBorder="1" applyAlignment="1">
      <alignment horizontal="center" vertical="center" wrapText="1"/>
    </xf>
    <xf numFmtId="0" fontId="6" fillId="4"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3" fillId="6" borderId="2" xfId="0" applyFont="1" applyFill="1" applyBorder="1" applyAlignment="1">
      <alignment horizontal="center" vertical="center" wrapText="1"/>
    </xf>
    <xf numFmtId="0" fontId="7" fillId="0" borderId="0" xfId="0" applyFont="1" applyAlignment="1">
      <alignment horizontal="center" vertical="center" wrapText="1"/>
    </xf>
    <xf numFmtId="9" fontId="3" fillId="2" borderId="2" xfId="0" applyNumberFormat="1" applyFont="1" applyFill="1" applyBorder="1" applyAlignment="1">
      <alignment horizontal="center" vertical="center" wrapText="1"/>
    </xf>
    <xf numFmtId="9" fontId="3" fillId="4" borderId="2" xfId="0" applyNumberFormat="1" applyFont="1" applyFill="1" applyBorder="1" applyAlignment="1">
      <alignment horizontal="center" vertical="center" wrapText="1"/>
    </xf>
    <xf numFmtId="49" fontId="3" fillId="0" borderId="2" xfId="0" applyNumberFormat="1" applyFont="1" applyBorder="1" applyAlignment="1">
      <alignment horizontal="center" vertical="center" wrapText="1"/>
    </xf>
    <xf numFmtId="9" fontId="6" fillId="0" borderId="2" xfId="0" applyNumberFormat="1"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6" fillId="8"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6" fillId="0" borderId="2" xfId="0" applyFont="1" applyBorder="1" applyAlignment="1">
      <alignment horizontal="center" vertical="center" wrapText="1" readingOrder="1"/>
    </xf>
    <xf numFmtId="0" fontId="3" fillId="10"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3" fillId="0" borderId="1" xfId="0" applyFont="1" applyBorder="1" applyAlignment="1">
      <alignment horizontal="center" vertical="center" wrapText="1"/>
    </xf>
    <xf numFmtId="0" fontId="9" fillId="2" borderId="2" xfId="0" applyFont="1" applyFill="1" applyBorder="1" applyAlignment="1">
      <alignment horizontal="center" vertical="center" wrapText="1"/>
    </xf>
    <xf numFmtId="0" fontId="3" fillId="0" borderId="2" xfId="0" quotePrefix="1" applyFont="1" applyBorder="1" applyAlignment="1">
      <alignment horizontal="center" vertical="center" wrapText="1"/>
    </xf>
    <xf numFmtId="0" fontId="3" fillId="0" borderId="10" xfId="0" applyFont="1" applyBorder="1" applyAlignment="1">
      <alignment horizontal="center" vertical="center" wrapText="1"/>
    </xf>
    <xf numFmtId="0" fontId="3" fillId="9"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0" fillId="0" borderId="2" xfId="0" applyBorder="1"/>
    <xf numFmtId="0" fontId="0" fillId="2" borderId="2" xfId="0" applyFill="1" applyBorder="1" applyAlignment="1">
      <alignment horizontal="center" vertical="center" wrapText="1"/>
    </xf>
    <xf numFmtId="0" fontId="0" fillId="4" borderId="2" xfId="0" applyFill="1" applyBorder="1" applyAlignment="1">
      <alignment horizontal="center" vertical="center" wrapText="1"/>
    </xf>
    <xf numFmtId="0" fontId="0" fillId="3" borderId="2" xfId="0" applyFill="1" applyBorder="1" applyAlignment="1">
      <alignment horizontal="center" vertical="center" wrapText="1"/>
    </xf>
    <xf numFmtId="0" fontId="3" fillId="0" borderId="2" xfId="0" applyFont="1" applyBorder="1" applyAlignment="1">
      <alignment horizontal="center" vertical="center" wrapText="1"/>
    </xf>
    <xf numFmtId="9" fontId="3" fillId="0" borderId="2" xfId="0" applyNumberFormat="1" applyFont="1" applyBorder="1" applyAlignment="1">
      <alignment horizontal="center" vertical="center" wrapText="1"/>
    </xf>
    <xf numFmtId="0" fontId="3" fillId="4" borderId="2" xfId="0" applyFont="1" applyFill="1" applyBorder="1" applyAlignment="1">
      <alignment horizontal="center" vertical="center" wrapText="1"/>
    </xf>
    <xf numFmtId="0" fontId="3" fillId="0" borderId="0" xfId="0" applyFont="1" applyAlignment="1">
      <alignment horizontal="center" vertical="center" wrapText="1"/>
    </xf>
    <xf numFmtId="0" fontId="0" fillId="0" borderId="2" xfId="0" applyBorder="1" applyAlignment="1">
      <alignment horizontal="center" vertical="center" wrapText="1"/>
    </xf>
    <xf numFmtId="0" fontId="3" fillId="0" borderId="2" xfId="0" applyFont="1" applyBorder="1" applyAlignment="1">
      <alignment horizontal="center" vertical="center" wrapText="1"/>
    </xf>
    <xf numFmtId="9" fontId="3" fillId="0" borderId="2" xfId="0" applyNumberFormat="1" applyFont="1" applyBorder="1" applyAlignment="1">
      <alignment horizontal="center" vertical="center" wrapText="1"/>
    </xf>
    <xf numFmtId="0" fontId="3" fillId="2" borderId="2" xfId="0" applyFont="1" applyFill="1" applyBorder="1" applyAlignment="1">
      <alignment horizontal="center" vertical="center" wrapText="1"/>
    </xf>
    <xf numFmtId="0" fontId="3" fillId="0" borderId="0" xfId="0" applyFont="1" applyAlignment="1">
      <alignment horizontal="center" vertical="center" wrapText="1"/>
    </xf>
    <xf numFmtId="0" fontId="12" fillId="0" borderId="2" xfId="0" applyFont="1" applyBorder="1" applyAlignment="1">
      <alignment horizontal="center" vertical="center" wrapText="1"/>
    </xf>
    <xf numFmtId="0" fontId="12" fillId="2" borderId="2" xfId="0" applyFont="1" applyFill="1" applyBorder="1" applyAlignment="1">
      <alignment horizontal="center" vertical="center"/>
    </xf>
    <xf numFmtId="0" fontId="12"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6" borderId="2" xfId="0" applyFont="1" applyFill="1" applyBorder="1" applyAlignment="1">
      <alignment horizontal="center" vertical="center"/>
    </xf>
    <xf numFmtId="9" fontId="12" fillId="0" borderId="2" xfId="0" applyNumberFormat="1" applyFont="1" applyBorder="1" applyAlignment="1">
      <alignment horizontal="center" vertical="center"/>
    </xf>
    <xf numFmtId="0" fontId="12" fillId="10" borderId="2" xfId="0" applyFont="1" applyFill="1" applyBorder="1" applyAlignment="1">
      <alignment horizontal="center" vertical="center"/>
    </xf>
    <xf numFmtId="0" fontId="12" fillId="0" borderId="5" xfId="0" applyFont="1" applyFill="1" applyBorder="1" applyAlignment="1">
      <alignment horizontal="center" vertical="center"/>
    </xf>
    <xf numFmtId="9" fontId="12" fillId="0" borderId="2" xfId="0" applyNumberFormat="1" applyFont="1" applyBorder="1" applyAlignment="1">
      <alignment horizontal="center" vertical="center" wrapText="1"/>
    </xf>
    <xf numFmtId="0" fontId="12" fillId="5" borderId="2" xfId="0" applyFont="1" applyFill="1" applyBorder="1" applyAlignment="1">
      <alignment horizontal="center" vertical="center"/>
    </xf>
    <xf numFmtId="0" fontId="12" fillId="0" borderId="2" xfId="0" applyFont="1" applyFill="1" applyBorder="1" applyAlignment="1">
      <alignment horizontal="center" vertical="center"/>
    </xf>
    <xf numFmtId="0" fontId="1" fillId="0" borderId="2" xfId="0" applyFont="1" applyBorder="1" applyAlignment="1">
      <alignment horizontal="center" vertical="center" wrapText="1"/>
    </xf>
    <xf numFmtId="9" fontId="1" fillId="0" borderId="2" xfId="0" applyNumberFormat="1" applyFont="1" applyBorder="1" applyAlignment="1">
      <alignment horizontal="center" vertical="center" wrapText="1"/>
    </xf>
    <xf numFmtId="0" fontId="12" fillId="10" borderId="3" xfId="0" applyFont="1" applyFill="1" applyBorder="1" applyAlignment="1">
      <alignment horizontal="center" vertical="center"/>
    </xf>
    <xf numFmtId="0" fontId="12" fillId="0" borderId="3" xfId="0" applyFont="1" applyFill="1" applyBorder="1" applyAlignment="1">
      <alignment horizontal="center" vertical="center"/>
    </xf>
    <xf numFmtId="0" fontId="1" fillId="0" borderId="3" xfId="0" applyFont="1" applyBorder="1" applyAlignment="1">
      <alignment horizontal="center" vertical="center" wrapText="1"/>
    </xf>
    <xf numFmtId="9" fontId="1" fillId="0" borderId="3" xfId="0" applyNumberFormat="1" applyFont="1" applyBorder="1" applyAlignment="1">
      <alignment horizontal="center" vertical="center" wrapText="1"/>
    </xf>
    <xf numFmtId="0" fontId="12" fillId="10" borderId="2" xfId="0" applyFont="1" applyFill="1" applyBorder="1"/>
    <xf numFmtId="0" fontId="12" fillId="15" borderId="2" xfId="0" applyFont="1" applyFill="1" applyBorder="1" applyAlignment="1">
      <alignment horizontal="center" vertical="center"/>
    </xf>
    <xf numFmtId="0" fontId="12" fillId="24" borderId="2" xfId="0" applyFont="1" applyFill="1" applyBorder="1" applyAlignment="1">
      <alignment horizontal="center" vertical="center"/>
    </xf>
    <xf numFmtId="0" fontId="12" fillId="24" borderId="3" xfId="0" applyFont="1" applyFill="1" applyBorder="1" applyAlignment="1">
      <alignment horizontal="center" vertical="center"/>
    </xf>
    <xf numFmtId="0" fontId="12" fillId="24" borderId="2" xfId="0" applyFont="1" applyFill="1" applyBorder="1" applyAlignment="1">
      <alignment horizontal="center" vertical="center" wrapText="1"/>
    </xf>
    <xf numFmtId="0" fontId="12" fillId="24" borderId="3" xfId="0" applyFont="1" applyFill="1" applyBorder="1" applyAlignment="1">
      <alignment horizontal="center" vertical="center" wrapText="1"/>
    </xf>
    <xf numFmtId="0" fontId="3" fillId="24" borderId="0" xfId="0" applyFont="1" applyFill="1" applyAlignment="1">
      <alignment horizontal="center" vertical="center" wrapText="1"/>
    </xf>
    <xf numFmtId="0" fontId="3" fillId="0" borderId="0" xfId="0" applyFont="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9" fontId="3" fillId="0" borderId="2" xfId="0" applyNumberFormat="1" applyFont="1" applyBorder="1" applyAlignment="1">
      <alignment horizontal="center" vertical="center" wrapText="1"/>
    </xf>
    <xf numFmtId="0" fontId="3" fillId="3" borderId="2" xfId="0" applyFont="1" applyFill="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9" fontId="3" fillId="0" borderId="3" xfId="0" applyNumberFormat="1" applyFont="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3" fillId="3"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16"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9" fontId="3" fillId="0" borderId="2" xfId="0" applyNumberFormat="1" applyFont="1" applyBorder="1" applyAlignment="1">
      <alignment horizontal="center" vertical="center" wrapText="1"/>
    </xf>
    <xf numFmtId="0" fontId="3" fillId="10" borderId="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3" fillId="15" borderId="2" xfId="0" applyFont="1" applyFill="1" applyBorder="1" applyAlignment="1">
      <alignment horizontal="center" vertical="center" wrapText="1"/>
    </xf>
    <xf numFmtId="0" fontId="3" fillId="21" borderId="2" xfId="0" applyFont="1" applyFill="1" applyBorder="1" applyAlignment="1">
      <alignment horizontal="center" vertical="center" wrapText="1"/>
    </xf>
    <xf numFmtId="0" fontId="3" fillId="23" borderId="2" xfId="0" applyFont="1" applyFill="1" applyBorder="1" applyAlignment="1">
      <alignment horizontal="center" vertical="center" wrapText="1"/>
    </xf>
    <xf numFmtId="0" fontId="7" fillId="2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3" fillId="22" borderId="2"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3" fillId="13" borderId="2" xfId="0" applyFont="1" applyFill="1" applyBorder="1" applyAlignment="1">
      <alignment horizontal="center" vertical="center" wrapText="1"/>
    </xf>
    <xf numFmtId="0" fontId="3" fillId="17" borderId="2" xfId="0" applyFont="1" applyFill="1" applyBorder="1" applyAlignment="1">
      <alignment horizontal="center" vertical="center" wrapText="1"/>
    </xf>
    <xf numFmtId="0" fontId="3" fillId="18" borderId="2"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3" fillId="19"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8"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12" borderId="5" xfId="0" applyFont="1" applyFill="1" applyBorder="1" applyAlignment="1">
      <alignment horizontal="center" vertical="center" wrapText="1"/>
    </xf>
    <xf numFmtId="0" fontId="3" fillId="0" borderId="0" xfId="0" applyFont="1" applyAlignment="1">
      <alignment horizontal="center" vertical="center" textRotation="90" wrapText="1"/>
    </xf>
    <xf numFmtId="0" fontId="3" fillId="0" borderId="0" xfId="0" applyFont="1" applyAlignment="1">
      <alignment horizontal="center"/>
    </xf>
    <xf numFmtId="0" fontId="2" fillId="0" borderId="0" xfId="0" applyFont="1" applyAlignment="1">
      <alignment horizontal="center" vertical="center" wrapText="1"/>
    </xf>
    <xf numFmtId="0" fontId="0" fillId="0" borderId="2" xfId="0"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9" fontId="3" fillId="0" borderId="3" xfId="0" applyNumberFormat="1" applyFont="1" applyBorder="1" applyAlignment="1">
      <alignment horizontal="center" vertical="center" wrapText="1"/>
    </xf>
    <xf numFmtId="9" fontId="3" fillId="0" borderId="5" xfId="0" applyNumberFormat="1" applyFont="1" applyBorder="1" applyAlignment="1">
      <alignment horizontal="center" vertical="center" wrapText="1"/>
    </xf>
    <xf numFmtId="0" fontId="3" fillId="3" borderId="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0" fillId="0" borderId="0" xfId="0" applyFont="1" applyAlignment="1">
      <alignment horizontal="center" vertical="center" wrapText="1"/>
    </xf>
    <xf numFmtId="0" fontId="6" fillId="0" borderId="3" xfId="0" applyFont="1" applyBorder="1" applyAlignment="1">
      <alignment horizontal="center" vertical="center" wrapText="1" readingOrder="1"/>
    </xf>
    <xf numFmtId="0" fontId="6" fillId="0" borderId="5" xfId="0" applyFont="1" applyBorder="1" applyAlignment="1">
      <alignment horizontal="center" vertical="center" wrapText="1" readingOrder="1"/>
    </xf>
    <xf numFmtId="0" fontId="3" fillId="9" borderId="3"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0" fillId="0" borderId="2" xfId="0" applyBorder="1" applyAlignment="1">
      <alignment horizontal="center"/>
    </xf>
    <xf numFmtId="0" fontId="3" fillId="3" borderId="1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0" borderId="2" xfId="0" applyFont="1" applyBorder="1" applyAlignment="1">
      <alignment horizontal="justify" vertical="center" wrapText="1"/>
    </xf>
    <xf numFmtId="0" fontId="6" fillId="0" borderId="16" xfId="0" applyFont="1" applyBorder="1" applyAlignment="1">
      <alignment horizontal="center" vertical="center" wrapText="1"/>
    </xf>
    <xf numFmtId="0" fontId="3" fillId="2" borderId="2" xfId="0" applyFont="1" applyFill="1" applyBorder="1" applyAlignment="1">
      <alignment horizontal="justify" vertical="center" wrapText="1"/>
    </xf>
    <xf numFmtId="0" fontId="2" fillId="0" borderId="4" xfId="0" applyFont="1" applyBorder="1" applyAlignment="1">
      <alignment horizontal="center" vertical="center" wrapText="1"/>
    </xf>
    <xf numFmtId="0" fontId="14" fillId="8" borderId="4" xfId="0" applyFont="1" applyFill="1" applyBorder="1" applyAlignment="1">
      <alignment horizontal="center" vertical="center" wrapText="1"/>
    </xf>
    <xf numFmtId="9" fontId="2" fillId="0" borderId="4" xfId="0" applyNumberFormat="1" applyFont="1" applyBorder="1" applyAlignment="1">
      <alignment horizontal="center" vertical="center" wrapText="1"/>
    </xf>
    <xf numFmtId="0" fontId="15" fillId="7"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4" fillId="8" borderId="5" xfId="0" applyFont="1" applyFill="1" applyBorder="1" applyAlignment="1">
      <alignment horizontal="center" vertical="center" wrapText="1"/>
    </xf>
    <xf numFmtId="9" fontId="2" fillId="0" borderId="5" xfId="0" applyNumberFormat="1" applyFont="1" applyBorder="1" applyAlignment="1">
      <alignment horizontal="center" vertical="center" wrapText="1"/>
    </xf>
    <xf numFmtId="0" fontId="15" fillId="7" borderId="5"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4" fillId="6" borderId="3" xfId="0" applyFont="1" applyFill="1" applyBorder="1" applyAlignment="1">
      <alignment horizontal="center" vertical="center" wrapText="1"/>
    </xf>
    <xf numFmtId="9" fontId="2" fillId="0" borderId="3" xfId="0" applyNumberFormat="1" applyFont="1" applyBorder="1" applyAlignment="1">
      <alignment horizontal="center" vertical="center" wrapText="1"/>
    </xf>
    <xf numFmtId="0" fontId="15" fillId="5" borderId="3" xfId="0" applyFont="1" applyFill="1" applyBorder="1" applyAlignment="1">
      <alignment horizontal="center" vertical="center" wrapText="1"/>
    </xf>
    <xf numFmtId="0" fontId="3" fillId="5" borderId="3" xfId="0" applyFont="1" applyFill="1" applyBorder="1" applyAlignment="1">
      <alignment horizontal="center"/>
    </xf>
    <xf numFmtId="0" fontId="14" fillId="6" borderId="5"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3" fillId="5" borderId="5" xfId="0" applyFont="1" applyFill="1" applyBorder="1" applyAlignment="1">
      <alignment horizontal="center"/>
    </xf>
    <xf numFmtId="0" fontId="14" fillId="7" borderId="2" xfId="0" applyFont="1" applyFill="1" applyBorder="1" applyAlignment="1">
      <alignment horizontal="center" vertical="center" wrapText="1"/>
    </xf>
    <xf numFmtId="9" fontId="2" fillId="0" borderId="2"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15" fillId="7" borderId="2" xfId="0" applyFont="1" applyFill="1" applyBorder="1" applyAlignment="1">
      <alignment horizontal="center" vertical="center" wrapText="1"/>
    </xf>
    <xf numFmtId="9" fontId="2" fillId="0" borderId="15" xfId="0" applyNumberFormat="1" applyFont="1" applyBorder="1" applyAlignment="1">
      <alignment horizontal="center" vertical="center" wrapText="1"/>
    </xf>
    <xf numFmtId="9" fontId="12" fillId="6" borderId="2" xfId="0" applyNumberFormat="1" applyFont="1" applyFill="1" applyBorder="1" applyAlignment="1">
      <alignment horizontal="center" vertical="center"/>
    </xf>
    <xf numFmtId="0" fontId="12" fillId="0" borderId="11" xfId="0" applyFont="1" applyBorder="1" applyAlignment="1">
      <alignment horizontal="center" vertical="center"/>
    </xf>
    <xf numFmtId="0" fontId="12" fillId="0" borderId="6" xfId="0" applyFont="1" applyBorder="1" applyAlignment="1">
      <alignment horizontal="center" vertical="center"/>
    </xf>
    <xf numFmtId="0" fontId="12" fillId="0" borderId="3" xfId="0" applyFont="1" applyBorder="1" applyAlignment="1">
      <alignment horizontal="center" vertical="center" wrapText="1"/>
    </xf>
    <xf numFmtId="0" fontId="12" fillId="0" borderId="3" xfId="0" applyFont="1" applyBorder="1" applyAlignment="1">
      <alignment horizontal="center" vertical="center"/>
    </xf>
    <xf numFmtId="0" fontId="12" fillId="13" borderId="3" xfId="0" applyFont="1" applyFill="1" applyBorder="1" applyAlignment="1">
      <alignment horizontal="center" vertical="center"/>
    </xf>
    <xf numFmtId="9" fontId="12" fillId="0" borderId="3" xfId="0" applyNumberFormat="1" applyFont="1" applyBorder="1" applyAlignment="1">
      <alignment horizontal="center" vertical="center"/>
    </xf>
    <xf numFmtId="9" fontId="12" fillId="13" borderId="3" xfId="0" applyNumberFormat="1" applyFont="1" applyFill="1" applyBorder="1" applyAlignment="1">
      <alignment horizontal="center" vertical="center"/>
    </xf>
    <xf numFmtId="0" fontId="12" fillId="0" borderId="1" xfId="0" applyFont="1" applyBorder="1" applyAlignment="1">
      <alignment horizontal="center" vertical="center"/>
    </xf>
    <xf numFmtId="0" fontId="12" fillId="0" borderId="17" xfId="0" applyFont="1" applyBorder="1" applyAlignment="1">
      <alignment horizontal="center" vertical="center"/>
    </xf>
    <xf numFmtId="9" fontId="12" fillId="0" borderId="3" xfId="0" applyNumberFormat="1" applyFont="1" applyBorder="1" applyAlignment="1">
      <alignment horizontal="center" vertical="center" wrapText="1"/>
    </xf>
    <xf numFmtId="9" fontId="3" fillId="0" borderId="0" xfId="0" applyNumberFormat="1" applyFont="1" applyAlignment="1">
      <alignment horizontal="center" vertical="center" wrapText="1"/>
    </xf>
    <xf numFmtId="0" fontId="2" fillId="4" borderId="2" xfId="0" applyFont="1" applyFill="1" applyBorder="1" applyAlignment="1">
      <alignment horizontal="center" vertical="center" wrapText="1"/>
    </xf>
    <xf numFmtId="0" fontId="2" fillId="9" borderId="2" xfId="0" applyFont="1" applyFill="1" applyBorder="1" applyAlignment="1">
      <alignment horizontal="center" vertical="center" wrapText="1"/>
    </xf>
    <xf numFmtId="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6" xfId="0" applyFont="1" applyBorder="1" applyAlignment="1">
      <alignment horizontal="center" vertical="center" wrapText="1"/>
    </xf>
    <xf numFmtId="0" fontId="7" fillId="6" borderId="2" xfId="0" applyFont="1" applyFill="1" applyBorder="1" applyAlignment="1">
      <alignment horizontal="center" vertical="center" wrapText="1"/>
    </xf>
  </cellXfs>
  <cellStyles count="1">
    <cellStyle name="Normal" xfId="0" builtinId="0"/>
  </cellStyles>
  <dxfs count="129">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indexed="65"/>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indexed="65"/>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auto="1"/>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indexed="65"/>
        </patternFill>
      </fill>
    </dxf>
    <dxf>
      <fill>
        <patternFill patternType="none">
          <bgColor indexed="65"/>
        </patternFill>
      </fill>
    </dxf>
    <dxf>
      <fill>
        <patternFill>
          <bgColor theme="7" tint="0.59996337778862885"/>
        </patternFill>
      </fill>
    </dxf>
    <dxf>
      <fill>
        <patternFill patternType="none">
          <bgColor indexed="65"/>
        </patternFill>
      </fill>
    </dxf>
    <dxf>
      <fill>
        <patternFill>
          <bgColor rgb="FFFFC000"/>
        </patternFill>
      </fill>
    </dxf>
    <dxf>
      <fill>
        <patternFill>
          <bgColor rgb="FFFF0000"/>
        </patternFill>
      </fill>
    </dxf>
    <dxf>
      <fill>
        <patternFill>
          <bgColor theme="7" tint="0.59996337778862885"/>
        </patternFill>
      </fill>
    </dxf>
    <dxf>
      <fill>
        <patternFill patternType="none">
          <bgColor indexed="65"/>
        </patternFill>
      </fill>
    </dxf>
    <dxf>
      <fill>
        <patternFill patternType="none">
          <bgColor indexed="65"/>
        </patternFill>
      </fill>
    </dxf>
    <dxf>
      <fill>
        <patternFill>
          <bgColor rgb="FFFF0000"/>
        </patternFill>
      </fill>
    </dxf>
    <dxf>
      <fill>
        <patternFill>
          <bgColor theme="9" tint="-0.24994659260841701"/>
        </patternFill>
      </fill>
    </dxf>
    <dxf>
      <fill>
        <patternFill>
          <bgColor theme="7" tint="0.59996337778862885"/>
        </patternFill>
      </fill>
    </dxf>
    <dxf>
      <fill>
        <patternFill>
          <bgColor rgb="FFFFC000"/>
        </patternFill>
      </fill>
    </dxf>
    <dxf>
      <fill>
        <patternFill patternType="none">
          <bgColor indexed="65"/>
        </patternFill>
      </fill>
    </dxf>
    <dxf>
      <fill>
        <patternFill>
          <bgColor theme="9" tint="0.59996337778862885"/>
        </patternFill>
      </fill>
    </dxf>
    <dxf>
      <fill>
        <patternFill>
          <bgColor rgb="FF92D050"/>
        </patternFill>
      </fill>
    </dxf>
    <dxf>
      <fill>
        <patternFill>
          <bgColor theme="7" tint="0.59996337778862885"/>
        </patternFill>
      </fill>
    </dxf>
    <dxf>
      <fill>
        <patternFill>
          <bgColor rgb="FFFFC000"/>
        </patternFill>
      </fill>
    </dxf>
    <dxf>
      <fill>
        <patternFill>
          <bgColor rgb="FFFF0000"/>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_rels/drawing3.xml.rels><?xml version="1.0" encoding="UTF-8" standalone="yes"?>
<Relationships xmlns="http://schemas.openxmlformats.org/package/2006/relationships"><Relationship Id="rId1" Type="http://schemas.openxmlformats.org/officeDocument/2006/relationships/image" Target="../media/image1.tiff"/></Relationships>
</file>

<file path=xl/drawings/_rels/drawing4.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145879</xdr:colOff>
      <xdr:row>0</xdr:row>
      <xdr:rowOff>45904</xdr:rowOff>
    </xdr:from>
    <xdr:to>
      <xdr:col>1</xdr:col>
      <xdr:colOff>836417</xdr:colOff>
      <xdr:row>0</xdr:row>
      <xdr:rowOff>731704</xdr:rowOff>
    </xdr:to>
    <xdr:pic>
      <xdr:nvPicPr>
        <xdr:cNvPr id="2" name="Imagen 1">
          <a:extLst>
            <a:ext uri="{FF2B5EF4-FFF2-40B4-BE49-F238E27FC236}">
              <a16:creationId xmlns:a16="http://schemas.microsoft.com/office/drawing/2014/main" xmlns="" id="{463EB5F1-383F-9D47-88D3-20D0E9896A2A}"/>
            </a:ext>
          </a:extLst>
        </xdr:cNvPr>
        <xdr:cNvPicPr>
          <a:picLocks noChangeAspect="1"/>
        </xdr:cNvPicPr>
      </xdr:nvPicPr>
      <xdr:blipFill>
        <a:blip xmlns:r="http://schemas.openxmlformats.org/officeDocument/2006/relationships" r:embed="rId1"/>
        <a:stretch>
          <a:fillRect/>
        </a:stretch>
      </xdr:blipFill>
      <xdr:spPr>
        <a:xfrm>
          <a:off x="6143951" y="45904"/>
          <a:ext cx="2664393" cy="685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190500</xdr:colOff>
      <xdr:row>0</xdr:row>
      <xdr:rowOff>101600</xdr:rowOff>
    </xdr:from>
    <xdr:ext cx="2209800" cy="520700"/>
    <xdr:pic>
      <xdr:nvPicPr>
        <xdr:cNvPr id="2" name="Imagen 1">
          <a:extLst>
            <a:ext uri="{FF2B5EF4-FFF2-40B4-BE49-F238E27FC236}">
              <a16:creationId xmlns:a16="http://schemas.microsoft.com/office/drawing/2014/main" xmlns="" id="{B722AC4C-2168-134B-B5C3-6682A4095910}"/>
            </a:ext>
          </a:extLst>
        </xdr:cNvPr>
        <xdr:cNvPicPr>
          <a:picLocks noChangeAspect="1"/>
        </xdr:cNvPicPr>
      </xdr:nvPicPr>
      <xdr:blipFill>
        <a:blip xmlns:r="http://schemas.openxmlformats.org/officeDocument/2006/relationships" r:embed="rId1"/>
        <a:stretch>
          <a:fillRect/>
        </a:stretch>
      </xdr:blipFill>
      <xdr:spPr>
        <a:xfrm>
          <a:off x="190500" y="101600"/>
          <a:ext cx="2209800" cy="5207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145879</xdr:colOff>
      <xdr:row>0</xdr:row>
      <xdr:rowOff>45904</xdr:rowOff>
    </xdr:from>
    <xdr:to>
      <xdr:col>1</xdr:col>
      <xdr:colOff>1331717</xdr:colOff>
      <xdr:row>0</xdr:row>
      <xdr:rowOff>622300</xdr:rowOff>
    </xdr:to>
    <xdr:pic>
      <xdr:nvPicPr>
        <xdr:cNvPr id="2" name="Imagen 1">
          <a:extLst>
            <a:ext uri="{FF2B5EF4-FFF2-40B4-BE49-F238E27FC236}">
              <a16:creationId xmlns:a16="http://schemas.microsoft.com/office/drawing/2014/main" xmlns="" id="{D243D7A0-D99B-1B41-BF90-C80D41D3033F}"/>
            </a:ext>
          </a:extLst>
        </xdr:cNvPr>
        <xdr:cNvPicPr>
          <a:picLocks noChangeAspect="1"/>
        </xdr:cNvPicPr>
      </xdr:nvPicPr>
      <xdr:blipFill>
        <a:blip xmlns:r="http://schemas.openxmlformats.org/officeDocument/2006/relationships" r:embed="rId1"/>
        <a:stretch>
          <a:fillRect/>
        </a:stretch>
      </xdr:blipFill>
      <xdr:spPr>
        <a:xfrm>
          <a:off x="145879" y="45904"/>
          <a:ext cx="2671738" cy="5763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207938</xdr:colOff>
      <xdr:row>0</xdr:row>
      <xdr:rowOff>576396</xdr:rowOff>
    </xdr:to>
    <xdr:pic>
      <xdr:nvPicPr>
        <xdr:cNvPr id="3" name="Imagen 2">
          <a:extLst>
            <a:ext uri="{FF2B5EF4-FFF2-40B4-BE49-F238E27FC236}">
              <a16:creationId xmlns:a16="http://schemas.microsoft.com/office/drawing/2014/main" xmlns="" id="{105A82D8-2AFD-2449-B7E4-A8D327F41F1F}"/>
            </a:ext>
          </a:extLst>
        </xdr:cNvPr>
        <xdr:cNvPicPr>
          <a:picLocks noChangeAspect="1"/>
        </xdr:cNvPicPr>
      </xdr:nvPicPr>
      <xdr:blipFill>
        <a:blip xmlns:r="http://schemas.openxmlformats.org/officeDocument/2006/relationships" r:embed="rId1"/>
        <a:stretch>
          <a:fillRect/>
        </a:stretch>
      </xdr:blipFill>
      <xdr:spPr>
        <a:xfrm>
          <a:off x="0" y="0"/>
          <a:ext cx="2671738" cy="5763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18"/>
  <sheetViews>
    <sheetView tabSelected="1" topLeftCell="A90" zoomScale="60" zoomScaleNormal="60" workbookViewId="0">
      <selection activeCell="D117" sqref="D117:D118"/>
    </sheetView>
  </sheetViews>
  <sheetFormatPr baseColWidth="10" defaultColWidth="10.875" defaultRowHeight="114" customHeight="1" x14ac:dyDescent="0.25"/>
  <cols>
    <col min="1" max="1" width="26" style="5" customWidth="1"/>
    <col min="2" max="2" width="52.875" style="5" customWidth="1"/>
    <col min="3" max="3" width="13.125" style="5" customWidth="1"/>
    <col min="4" max="4" width="52.375" style="5" customWidth="1"/>
    <col min="5" max="5" width="20" style="5" customWidth="1"/>
    <col min="6" max="6" width="37.125" style="5" customWidth="1"/>
    <col min="7" max="7" width="28.875" style="5" customWidth="1"/>
    <col min="8" max="8" width="32.5" style="5" customWidth="1"/>
    <col min="9" max="9" width="16.875" style="5" customWidth="1"/>
    <col min="10" max="11" width="18.375" style="5" customWidth="1"/>
    <col min="12" max="12" width="15.625" style="5" customWidth="1"/>
    <col min="13" max="13" width="15" style="5" customWidth="1"/>
    <col min="14" max="14" width="12.375" style="5" customWidth="1"/>
    <col min="15" max="15" width="18.375" style="5" customWidth="1"/>
    <col min="16" max="16" width="16.375" style="5" customWidth="1"/>
    <col min="17" max="17" width="27.625" style="5" customWidth="1"/>
    <col min="18" max="18" width="25.875" style="5" customWidth="1"/>
    <col min="19" max="20" width="12.375" style="5" customWidth="1"/>
    <col min="21" max="21" width="14.125" style="5" customWidth="1"/>
    <col min="22" max="22" width="14.5" style="5" customWidth="1"/>
    <col min="23" max="23" width="11.125" style="5" customWidth="1"/>
    <col min="24" max="24" width="11.5" style="5" customWidth="1"/>
    <col min="25" max="25" width="15.5" style="5" customWidth="1"/>
    <col min="26" max="26" width="20.625" style="5" customWidth="1"/>
    <col min="27" max="27" width="26.625" style="5" customWidth="1"/>
    <col min="28" max="28" width="16.875" style="5" customWidth="1"/>
    <col min="29" max="16384" width="10.875" style="5"/>
  </cols>
  <sheetData>
    <row r="1" spans="1:28" ht="114" customHeight="1" x14ac:dyDescent="0.25">
      <c r="A1" s="96" t="s">
        <v>1010</v>
      </c>
      <c r="B1" s="96"/>
      <c r="C1" s="96"/>
      <c r="D1" s="96"/>
      <c r="E1" s="96"/>
      <c r="F1" s="96"/>
      <c r="G1" s="96"/>
      <c r="H1" s="96"/>
      <c r="I1" s="96"/>
      <c r="J1" s="96"/>
      <c r="K1" s="96"/>
      <c r="L1" s="96"/>
      <c r="M1" s="96"/>
      <c r="N1" s="96"/>
      <c r="O1" s="96"/>
      <c r="P1" s="96"/>
      <c r="Q1" s="96"/>
      <c r="R1" s="96"/>
      <c r="S1" s="96"/>
      <c r="T1" s="96"/>
      <c r="U1" s="96"/>
      <c r="V1" s="96"/>
      <c r="W1" s="96"/>
      <c r="X1" s="96"/>
      <c r="Y1" s="96"/>
      <c r="Z1" s="96"/>
      <c r="AA1" s="96"/>
      <c r="AB1" s="96"/>
    </row>
    <row r="2" spans="1:28" ht="15" x14ac:dyDescent="0.25">
      <c r="A2" s="98" t="s">
        <v>0</v>
      </c>
      <c r="B2" s="98" t="s">
        <v>1</v>
      </c>
      <c r="C2" s="98" t="s">
        <v>3</v>
      </c>
      <c r="D2" s="98" t="s">
        <v>4</v>
      </c>
      <c r="E2" s="98" t="s">
        <v>5</v>
      </c>
      <c r="F2" s="98" t="s">
        <v>6</v>
      </c>
      <c r="G2" s="98" t="s">
        <v>7</v>
      </c>
      <c r="H2" s="98" t="s">
        <v>8</v>
      </c>
      <c r="I2" s="98" t="s">
        <v>9</v>
      </c>
      <c r="J2" s="98" t="s">
        <v>10</v>
      </c>
      <c r="K2" s="98" t="s">
        <v>11</v>
      </c>
      <c r="L2" s="98" t="s">
        <v>12</v>
      </c>
      <c r="M2" s="98" t="s">
        <v>13</v>
      </c>
      <c r="N2" s="98" t="s">
        <v>11</v>
      </c>
      <c r="O2" s="98" t="s">
        <v>14</v>
      </c>
      <c r="P2" s="98"/>
      <c r="Q2" s="98" t="s">
        <v>15</v>
      </c>
      <c r="R2" s="98" t="s">
        <v>16</v>
      </c>
      <c r="S2" s="98"/>
      <c r="T2" s="98"/>
      <c r="U2" s="98"/>
      <c r="V2" s="98"/>
      <c r="W2" s="98"/>
      <c r="X2" s="98"/>
      <c r="Y2" s="98"/>
      <c r="Z2" s="98"/>
      <c r="AA2" s="98"/>
      <c r="AB2" s="98" t="s">
        <v>17</v>
      </c>
    </row>
    <row r="3" spans="1:28" ht="15" x14ac:dyDescent="0.25">
      <c r="A3" s="98"/>
      <c r="B3" s="98"/>
      <c r="C3" s="98"/>
      <c r="D3" s="98"/>
      <c r="E3" s="98"/>
      <c r="F3" s="98"/>
      <c r="G3" s="98"/>
      <c r="H3" s="98"/>
      <c r="I3" s="98"/>
      <c r="J3" s="98"/>
      <c r="K3" s="98"/>
      <c r="L3" s="98"/>
      <c r="M3" s="98"/>
      <c r="N3" s="98"/>
      <c r="O3" s="98"/>
      <c r="P3" s="98"/>
      <c r="Q3" s="98"/>
      <c r="R3" s="98" t="s">
        <v>18</v>
      </c>
      <c r="S3" s="98"/>
      <c r="T3" s="98"/>
      <c r="U3" s="98"/>
      <c r="V3" s="98" t="s">
        <v>19</v>
      </c>
      <c r="W3" s="98"/>
      <c r="X3" s="98"/>
      <c r="Y3" s="98" t="s">
        <v>20</v>
      </c>
      <c r="Z3" s="98"/>
      <c r="AA3" s="98"/>
      <c r="AB3" s="98"/>
    </row>
    <row r="4" spans="1:28" ht="30" x14ac:dyDescent="0.25">
      <c r="A4" s="98"/>
      <c r="B4" s="98"/>
      <c r="C4" s="98"/>
      <c r="D4" s="98"/>
      <c r="E4" s="98"/>
      <c r="F4" s="98"/>
      <c r="G4" s="98"/>
      <c r="H4" s="98"/>
      <c r="I4" s="98"/>
      <c r="J4" s="98"/>
      <c r="K4" s="98"/>
      <c r="L4" s="98"/>
      <c r="M4" s="98"/>
      <c r="N4" s="98"/>
      <c r="O4" s="98"/>
      <c r="P4" s="98"/>
      <c r="Q4" s="98"/>
      <c r="R4" s="2" t="s">
        <v>21</v>
      </c>
      <c r="S4" s="2" t="s">
        <v>22</v>
      </c>
      <c r="T4" s="2" t="s">
        <v>23</v>
      </c>
      <c r="U4" s="2" t="s">
        <v>24</v>
      </c>
      <c r="V4" s="2" t="s">
        <v>25</v>
      </c>
      <c r="W4" s="2" t="s">
        <v>26</v>
      </c>
      <c r="X4" s="2" t="s">
        <v>24</v>
      </c>
      <c r="Y4" s="2" t="s">
        <v>27</v>
      </c>
      <c r="Z4" s="2" t="s">
        <v>28</v>
      </c>
      <c r="AA4" s="2" t="s">
        <v>29</v>
      </c>
      <c r="AB4" s="98"/>
    </row>
    <row r="5" spans="1:28" s="53" customFormat="1" ht="164.25" customHeight="1" x14ac:dyDescent="0.25">
      <c r="A5" s="126" t="s">
        <v>838</v>
      </c>
      <c r="B5" s="120" t="s">
        <v>868</v>
      </c>
      <c r="C5" s="120" t="s">
        <v>324</v>
      </c>
      <c r="D5" s="50" t="s">
        <v>1023</v>
      </c>
      <c r="E5" s="50" t="s">
        <v>1023</v>
      </c>
      <c r="F5" s="59" t="s">
        <v>92</v>
      </c>
      <c r="G5" s="59" t="s">
        <v>1024</v>
      </c>
      <c r="H5" s="59" t="s">
        <v>94</v>
      </c>
      <c r="I5" s="59" t="s">
        <v>372</v>
      </c>
      <c r="J5" s="22" t="s">
        <v>73</v>
      </c>
      <c r="K5" s="62">
        <v>100</v>
      </c>
      <c r="L5" s="18">
        <v>100</v>
      </c>
      <c r="M5" s="24" t="s">
        <v>65</v>
      </c>
      <c r="N5" s="62" t="s">
        <v>65</v>
      </c>
      <c r="O5" s="50">
        <v>20</v>
      </c>
      <c r="P5" s="60" t="s">
        <v>36</v>
      </c>
      <c r="Q5" s="59" t="s">
        <v>1025</v>
      </c>
      <c r="R5" s="50" t="s">
        <v>40</v>
      </c>
      <c r="S5" s="51">
        <v>0.25</v>
      </c>
      <c r="T5" s="54"/>
      <c r="U5" s="54"/>
      <c r="V5" s="54" t="s">
        <v>40</v>
      </c>
      <c r="W5" s="54"/>
      <c r="X5" s="51">
        <v>0.25</v>
      </c>
      <c r="Y5" s="50" t="s">
        <v>1026</v>
      </c>
      <c r="Z5" s="50" t="s">
        <v>1027</v>
      </c>
      <c r="AA5" s="50" t="s">
        <v>1028</v>
      </c>
      <c r="AB5" s="59" t="s">
        <v>1029</v>
      </c>
    </row>
    <row r="6" spans="1:28" ht="198.75" customHeight="1" x14ac:dyDescent="0.25">
      <c r="A6" s="127"/>
      <c r="B6" s="122"/>
      <c r="C6" s="122"/>
      <c r="D6" s="2" t="s">
        <v>30</v>
      </c>
      <c r="E6" s="2" t="s">
        <v>31</v>
      </c>
      <c r="F6" s="2" t="s">
        <v>32</v>
      </c>
      <c r="G6" s="2" t="s">
        <v>33</v>
      </c>
      <c r="H6" s="2" t="s">
        <v>34</v>
      </c>
      <c r="I6" s="2" t="s">
        <v>35</v>
      </c>
      <c r="J6" s="8" t="s">
        <v>36</v>
      </c>
      <c r="K6" s="2">
        <v>100</v>
      </c>
      <c r="L6" s="2">
        <v>115</v>
      </c>
      <c r="M6" s="13" t="s">
        <v>37</v>
      </c>
      <c r="N6" s="3">
        <v>0.6</v>
      </c>
      <c r="O6" s="2" t="s">
        <v>38</v>
      </c>
      <c r="P6" s="8"/>
      <c r="Q6" s="2" t="s">
        <v>39</v>
      </c>
      <c r="R6" s="2" t="s">
        <v>40</v>
      </c>
      <c r="S6" s="3">
        <v>0.25</v>
      </c>
      <c r="T6" s="2"/>
      <c r="U6" s="2"/>
      <c r="V6" s="2" t="s">
        <v>40</v>
      </c>
      <c r="W6" s="2"/>
      <c r="X6" s="3">
        <v>0.25</v>
      </c>
      <c r="Y6" s="2" t="s">
        <v>41</v>
      </c>
      <c r="Z6" s="2" t="s">
        <v>42</v>
      </c>
      <c r="AA6" s="2" t="s">
        <v>43</v>
      </c>
      <c r="AB6" s="2" t="s">
        <v>1030</v>
      </c>
    </row>
    <row r="7" spans="1:28" ht="114" customHeight="1" x14ac:dyDescent="0.2">
      <c r="A7" s="115" t="s">
        <v>867</v>
      </c>
      <c r="B7" s="98" t="s">
        <v>2</v>
      </c>
      <c r="C7" s="2" t="s">
        <v>333</v>
      </c>
      <c r="D7" s="64" t="s">
        <v>1037</v>
      </c>
      <c r="E7" s="59" t="s">
        <v>63</v>
      </c>
      <c r="F7" s="59" t="s">
        <v>1039</v>
      </c>
      <c r="G7" s="59" t="s">
        <v>64</v>
      </c>
      <c r="H7" s="59" t="s">
        <v>34</v>
      </c>
      <c r="I7" s="59" t="s">
        <v>35</v>
      </c>
      <c r="J7" s="65" t="s">
        <v>65</v>
      </c>
      <c r="K7" s="80">
        <v>80</v>
      </c>
      <c r="L7" s="66">
        <v>0.2</v>
      </c>
      <c r="M7" s="67" t="s">
        <v>86</v>
      </c>
      <c r="N7" s="80">
        <v>80</v>
      </c>
      <c r="O7" s="68" t="s">
        <v>87</v>
      </c>
      <c r="P7" s="78"/>
      <c r="Q7" s="82" t="s">
        <v>1040</v>
      </c>
      <c r="R7" s="59" t="s">
        <v>74</v>
      </c>
      <c r="S7" s="69">
        <v>0.8</v>
      </c>
      <c r="T7" s="59"/>
      <c r="U7" s="59"/>
      <c r="V7" s="59" t="s">
        <v>40</v>
      </c>
      <c r="W7" s="59"/>
      <c r="X7" s="69">
        <v>0.25</v>
      </c>
      <c r="Y7" s="59" t="s">
        <v>1041</v>
      </c>
      <c r="Z7" s="59" t="s">
        <v>67</v>
      </c>
      <c r="AA7" s="59" t="s">
        <v>1042</v>
      </c>
      <c r="AB7" s="2" t="s">
        <v>68</v>
      </c>
    </row>
    <row r="8" spans="1:28" ht="114" customHeight="1" x14ac:dyDescent="0.2">
      <c r="A8" s="115"/>
      <c r="B8" s="98"/>
      <c r="C8" s="2" t="s">
        <v>342</v>
      </c>
      <c r="D8" s="64" t="s">
        <v>1038</v>
      </c>
      <c r="E8" s="59" t="s">
        <v>63</v>
      </c>
      <c r="F8" s="59" t="s">
        <v>69</v>
      </c>
      <c r="G8" s="59" t="s">
        <v>70</v>
      </c>
      <c r="H8" s="59" t="s">
        <v>71</v>
      </c>
      <c r="I8" s="59" t="s">
        <v>35</v>
      </c>
      <c r="J8" s="70" t="s">
        <v>72</v>
      </c>
      <c r="K8" s="80">
        <v>80</v>
      </c>
      <c r="L8" s="66">
        <v>0.4</v>
      </c>
      <c r="M8" s="67" t="s">
        <v>86</v>
      </c>
      <c r="N8" s="80">
        <v>80</v>
      </c>
      <c r="O8" s="71" t="s">
        <v>87</v>
      </c>
      <c r="P8" s="78"/>
      <c r="Q8" s="82" t="s">
        <v>1043</v>
      </c>
      <c r="R8" s="59" t="s">
        <v>74</v>
      </c>
      <c r="S8" s="69">
        <v>0.8</v>
      </c>
      <c r="T8" s="59"/>
      <c r="U8" s="59"/>
      <c r="V8" s="59" t="s">
        <v>74</v>
      </c>
      <c r="W8" s="59"/>
      <c r="X8" s="69">
        <v>0.25</v>
      </c>
      <c r="Y8" s="59" t="s">
        <v>1044</v>
      </c>
      <c r="Z8" s="59" t="s">
        <v>1045</v>
      </c>
      <c r="AA8" s="59" t="s">
        <v>1046</v>
      </c>
      <c r="AB8" s="2" t="s">
        <v>76</v>
      </c>
    </row>
    <row r="9" spans="1:28" ht="114" customHeight="1" x14ac:dyDescent="0.2">
      <c r="A9" s="115"/>
      <c r="B9" s="98"/>
      <c r="C9" s="2" t="s">
        <v>352</v>
      </c>
      <c r="D9" s="64" t="s">
        <v>1031</v>
      </c>
      <c r="E9" s="59" t="s">
        <v>63</v>
      </c>
      <c r="F9" s="59" t="s">
        <v>1047</v>
      </c>
      <c r="G9" s="59" t="s">
        <v>77</v>
      </c>
      <c r="H9" s="59" t="s">
        <v>34</v>
      </c>
      <c r="I9" s="59" t="s">
        <v>35</v>
      </c>
      <c r="J9" s="65" t="s">
        <v>78</v>
      </c>
      <c r="K9" s="80">
        <v>80</v>
      </c>
      <c r="L9" s="66">
        <v>0.2</v>
      </c>
      <c r="M9" s="67" t="s">
        <v>86</v>
      </c>
      <c r="N9" s="80">
        <v>80</v>
      </c>
      <c r="O9" s="71" t="s">
        <v>87</v>
      </c>
      <c r="P9" s="78" t="s">
        <v>1048</v>
      </c>
      <c r="Q9" s="82" t="s">
        <v>1049</v>
      </c>
      <c r="R9" s="59" t="s">
        <v>74</v>
      </c>
      <c r="S9" s="69">
        <v>0.8</v>
      </c>
      <c r="T9" s="59"/>
      <c r="U9" s="59"/>
      <c r="V9" s="59"/>
      <c r="W9" s="59" t="s">
        <v>74</v>
      </c>
      <c r="X9" s="69">
        <v>0.25</v>
      </c>
      <c r="Y9" s="59" t="s">
        <v>1050</v>
      </c>
      <c r="Z9" s="59" t="s">
        <v>75</v>
      </c>
      <c r="AA9" s="59" t="s">
        <v>1051</v>
      </c>
      <c r="AB9" s="2" t="s">
        <v>68</v>
      </c>
    </row>
    <row r="10" spans="1:28" s="53" customFormat="1" ht="114" customHeight="1" x14ac:dyDescent="0.2">
      <c r="A10" s="115"/>
      <c r="B10" s="98"/>
      <c r="C10" s="50"/>
      <c r="D10" s="64" t="s">
        <v>1032</v>
      </c>
      <c r="E10" s="59" t="s">
        <v>63</v>
      </c>
      <c r="F10" s="64" t="s">
        <v>79</v>
      </c>
      <c r="G10" s="64" t="s">
        <v>1052</v>
      </c>
      <c r="H10" s="59" t="s">
        <v>71</v>
      </c>
      <c r="I10" s="59" t="s">
        <v>35</v>
      </c>
      <c r="J10" s="70" t="s">
        <v>72</v>
      </c>
      <c r="K10" s="80">
        <v>80</v>
      </c>
      <c r="L10" s="61">
        <v>40</v>
      </c>
      <c r="M10" s="67" t="s">
        <v>86</v>
      </c>
      <c r="N10" s="80">
        <v>80</v>
      </c>
      <c r="O10" s="71" t="s">
        <v>87</v>
      </c>
      <c r="P10" s="78"/>
      <c r="Q10" s="82" t="s">
        <v>1053</v>
      </c>
      <c r="R10" s="59" t="s">
        <v>74</v>
      </c>
      <c r="S10" s="69">
        <v>0.5</v>
      </c>
      <c r="T10" s="72"/>
      <c r="U10" s="72"/>
      <c r="V10" s="72" t="s">
        <v>74</v>
      </c>
      <c r="W10" s="72"/>
      <c r="X10" s="73">
        <v>0.25</v>
      </c>
      <c r="Y10" s="59" t="s">
        <v>80</v>
      </c>
      <c r="Z10" s="59">
        <v>2</v>
      </c>
      <c r="AA10" s="59" t="s">
        <v>1054</v>
      </c>
      <c r="AB10" s="50"/>
    </row>
    <row r="11" spans="1:28" s="53" customFormat="1" ht="114" customHeight="1" x14ac:dyDescent="0.2">
      <c r="A11" s="115"/>
      <c r="B11" s="98"/>
      <c r="C11" s="50"/>
      <c r="D11" s="64" t="s">
        <v>1033</v>
      </c>
      <c r="E11" s="64" t="s">
        <v>82</v>
      </c>
      <c r="F11" s="64" t="s">
        <v>83</v>
      </c>
      <c r="G11" s="64" t="s">
        <v>84</v>
      </c>
      <c r="H11" s="64" t="s">
        <v>85</v>
      </c>
      <c r="I11" s="59" t="s">
        <v>35</v>
      </c>
      <c r="J11" s="70" t="s">
        <v>72</v>
      </c>
      <c r="K11" s="81">
        <v>80</v>
      </c>
      <c r="L11" s="61">
        <v>40</v>
      </c>
      <c r="M11" s="74" t="s">
        <v>86</v>
      </c>
      <c r="N11" s="81">
        <v>80</v>
      </c>
      <c r="O11" s="75" t="s">
        <v>87</v>
      </c>
      <c r="P11" s="78"/>
      <c r="Q11" s="83" t="s">
        <v>88</v>
      </c>
      <c r="R11" s="59" t="s">
        <v>74</v>
      </c>
      <c r="S11" s="69">
        <v>0.25</v>
      </c>
      <c r="T11" s="76"/>
      <c r="U11" s="76"/>
      <c r="V11" s="76" t="s">
        <v>40</v>
      </c>
      <c r="W11" s="76"/>
      <c r="X11" s="77">
        <v>0.25</v>
      </c>
      <c r="Y11" s="76" t="s">
        <v>89</v>
      </c>
      <c r="Z11" s="76" t="s">
        <v>90</v>
      </c>
      <c r="AA11" s="76" t="s">
        <v>91</v>
      </c>
      <c r="AB11" s="50"/>
    </row>
    <row r="12" spans="1:28" ht="114" customHeight="1" x14ac:dyDescent="0.2">
      <c r="A12" s="115"/>
      <c r="B12" s="98"/>
      <c r="C12" s="2" t="s">
        <v>828</v>
      </c>
      <c r="D12" s="64" t="s">
        <v>1034</v>
      </c>
      <c r="E12" s="64" t="s">
        <v>92</v>
      </c>
      <c r="F12" s="64" t="s">
        <v>93</v>
      </c>
      <c r="G12" s="64" t="s">
        <v>94</v>
      </c>
      <c r="H12" s="59" t="s">
        <v>71</v>
      </c>
      <c r="I12" s="59" t="s">
        <v>35</v>
      </c>
      <c r="J12" s="70" t="s">
        <v>72</v>
      </c>
      <c r="K12" s="80">
        <v>100</v>
      </c>
      <c r="L12" s="61">
        <v>40</v>
      </c>
      <c r="M12" s="60" t="s">
        <v>1055</v>
      </c>
      <c r="N12" s="80">
        <v>100</v>
      </c>
      <c r="O12" s="63" t="s">
        <v>1056</v>
      </c>
      <c r="P12" s="78"/>
      <c r="Q12" s="82" t="s">
        <v>95</v>
      </c>
      <c r="R12" s="59" t="s">
        <v>74</v>
      </c>
      <c r="S12" s="69">
        <v>0.9</v>
      </c>
      <c r="T12" s="72"/>
      <c r="U12" s="72"/>
      <c r="V12" s="72" t="s">
        <v>74</v>
      </c>
      <c r="W12" s="72"/>
      <c r="X12" s="73">
        <v>0.8</v>
      </c>
      <c r="Y12" s="72" t="s">
        <v>1057</v>
      </c>
      <c r="Z12" s="72" t="s">
        <v>96</v>
      </c>
      <c r="AA12" s="72" t="s">
        <v>97</v>
      </c>
      <c r="AB12" s="2" t="s">
        <v>81</v>
      </c>
    </row>
    <row r="13" spans="1:28" ht="114" customHeight="1" x14ac:dyDescent="0.2">
      <c r="A13" s="115"/>
      <c r="B13" s="98"/>
      <c r="C13" s="2" t="s">
        <v>917</v>
      </c>
      <c r="D13" s="64" t="s">
        <v>1035</v>
      </c>
      <c r="E13" s="64" t="s">
        <v>92</v>
      </c>
      <c r="F13" s="64" t="s">
        <v>1058</v>
      </c>
      <c r="G13" s="64" t="s">
        <v>94</v>
      </c>
      <c r="H13" s="59" t="s">
        <v>34</v>
      </c>
      <c r="I13" s="59" t="s">
        <v>35</v>
      </c>
      <c r="J13" s="70" t="s">
        <v>72</v>
      </c>
      <c r="K13" s="80">
        <v>80</v>
      </c>
      <c r="L13" s="61">
        <v>40</v>
      </c>
      <c r="M13" s="67" t="s">
        <v>86</v>
      </c>
      <c r="N13" s="80">
        <v>80</v>
      </c>
      <c r="O13" s="63" t="s">
        <v>87</v>
      </c>
      <c r="P13" s="78"/>
      <c r="Q13" s="82" t="s">
        <v>1059</v>
      </c>
      <c r="R13" s="59" t="s">
        <v>74</v>
      </c>
      <c r="S13" s="69">
        <v>0.6</v>
      </c>
      <c r="T13" s="72"/>
      <c r="U13" s="72"/>
      <c r="V13" s="72"/>
      <c r="W13" s="72" t="s">
        <v>74</v>
      </c>
      <c r="X13" s="73">
        <v>0.25</v>
      </c>
      <c r="Y13" s="72" t="s">
        <v>1060</v>
      </c>
      <c r="Z13" s="72" t="s">
        <v>1061</v>
      </c>
      <c r="AA13" s="72" t="s">
        <v>1062</v>
      </c>
      <c r="AB13" s="2" t="s">
        <v>68</v>
      </c>
    </row>
    <row r="14" spans="1:28" ht="114" customHeight="1" x14ac:dyDescent="0.2">
      <c r="A14" s="115"/>
      <c r="B14" s="98"/>
      <c r="C14" s="2" t="s">
        <v>918</v>
      </c>
      <c r="D14" s="64" t="s">
        <v>1036</v>
      </c>
      <c r="E14" s="64" t="s">
        <v>82</v>
      </c>
      <c r="F14" s="64" t="s">
        <v>1063</v>
      </c>
      <c r="G14" s="64" t="s">
        <v>77</v>
      </c>
      <c r="H14" s="59" t="s">
        <v>34</v>
      </c>
      <c r="I14" s="59" t="s">
        <v>35</v>
      </c>
      <c r="J14" s="79" t="s">
        <v>37</v>
      </c>
      <c r="K14" s="80">
        <v>80</v>
      </c>
      <c r="L14" s="61">
        <v>60</v>
      </c>
      <c r="M14" s="67" t="s">
        <v>86</v>
      </c>
      <c r="N14" s="80">
        <v>80</v>
      </c>
      <c r="O14" s="63" t="s">
        <v>87</v>
      </c>
      <c r="P14" s="78"/>
      <c r="Q14" s="84" t="s">
        <v>1064</v>
      </c>
      <c r="R14" s="59" t="s">
        <v>74</v>
      </c>
      <c r="S14" s="69">
        <v>0.8</v>
      </c>
      <c r="T14" s="72"/>
      <c r="U14" s="72"/>
      <c r="V14" s="72"/>
      <c r="W14" s="72" t="s">
        <v>74</v>
      </c>
      <c r="X14" s="73">
        <v>0.5</v>
      </c>
      <c r="Y14" s="72" t="s">
        <v>1065</v>
      </c>
      <c r="Z14" s="72" t="s">
        <v>1066</v>
      </c>
      <c r="AA14" s="72" t="s">
        <v>1067</v>
      </c>
      <c r="AB14" s="2" t="s">
        <v>68</v>
      </c>
    </row>
    <row r="15" spans="1:28" ht="114" customHeight="1" x14ac:dyDescent="0.25">
      <c r="A15" s="116" t="s">
        <v>869</v>
      </c>
      <c r="B15" s="98" t="s">
        <v>98</v>
      </c>
      <c r="C15" s="2" t="s">
        <v>919</v>
      </c>
      <c r="D15" s="2" t="s">
        <v>99</v>
      </c>
      <c r="E15" s="2" t="s">
        <v>100</v>
      </c>
      <c r="F15" s="2" t="s">
        <v>101</v>
      </c>
      <c r="G15" s="2" t="s">
        <v>102</v>
      </c>
      <c r="H15" s="2" t="s">
        <v>103</v>
      </c>
      <c r="I15" s="2" t="s">
        <v>104</v>
      </c>
      <c r="J15" s="8" t="s">
        <v>66</v>
      </c>
      <c r="K15" s="3">
        <v>1</v>
      </c>
      <c r="L15" s="2" t="s">
        <v>105</v>
      </c>
      <c r="M15" s="8" t="s">
        <v>106</v>
      </c>
      <c r="N15" s="2">
        <v>100</v>
      </c>
      <c r="O15" s="2" t="s">
        <v>107</v>
      </c>
      <c r="P15" s="8"/>
      <c r="Q15" s="2" t="s">
        <v>108</v>
      </c>
      <c r="R15" s="2" t="s">
        <v>40</v>
      </c>
      <c r="S15" s="3"/>
      <c r="T15" s="2"/>
      <c r="U15" s="3">
        <v>0.25</v>
      </c>
      <c r="V15" s="2"/>
      <c r="W15" s="2" t="s">
        <v>40</v>
      </c>
      <c r="X15" s="3">
        <v>0.15</v>
      </c>
      <c r="Y15" s="2" t="s">
        <v>109</v>
      </c>
      <c r="Z15" s="2" t="s">
        <v>110</v>
      </c>
      <c r="AA15" s="2" t="s">
        <v>111</v>
      </c>
      <c r="AB15" s="2" t="s">
        <v>112</v>
      </c>
    </row>
    <row r="16" spans="1:28" ht="114" customHeight="1" x14ac:dyDescent="0.25">
      <c r="A16" s="116"/>
      <c r="B16" s="98"/>
      <c r="C16" s="2" t="s">
        <v>920</v>
      </c>
      <c r="D16" s="2" t="s">
        <v>113</v>
      </c>
      <c r="E16" s="2" t="s">
        <v>63</v>
      </c>
      <c r="F16" s="2" t="s">
        <v>114</v>
      </c>
      <c r="G16" s="2" t="s">
        <v>115</v>
      </c>
      <c r="H16" s="2" t="s">
        <v>103</v>
      </c>
      <c r="I16" s="2" t="s">
        <v>104</v>
      </c>
      <c r="J16" s="8" t="s">
        <v>66</v>
      </c>
      <c r="K16" s="3">
        <v>1</v>
      </c>
      <c r="L16" s="2">
        <v>1265</v>
      </c>
      <c r="M16" s="8" t="s">
        <v>106</v>
      </c>
      <c r="N16" s="2">
        <v>100</v>
      </c>
      <c r="O16" s="2" t="s">
        <v>38</v>
      </c>
      <c r="P16" s="8"/>
      <c r="Q16" s="2" t="s">
        <v>116</v>
      </c>
      <c r="R16" s="2" t="s">
        <v>74</v>
      </c>
      <c r="S16" s="2"/>
      <c r="T16" s="2"/>
      <c r="U16" s="3">
        <v>0.25</v>
      </c>
      <c r="V16" s="2" t="s">
        <v>74</v>
      </c>
      <c r="W16" s="2"/>
      <c r="X16" s="3">
        <v>0.25</v>
      </c>
      <c r="Y16" s="2" t="s">
        <v>117</v>
      </c>
      <c r="Z16" s="2" t="s">
        <v>90</v>
      </c>
      <c r="AA16" s="2" t="s">
        <v>118</v>
      </c>
      <c r="AB16" s="2" t="s">
        <v>119</v>
      </c>
    </row>
    <row r="17" spans="1:28" ht="114" customHeight="1" x14ac:dyDescent="0.25">
      <c r="A17" s="116"/>
      <c r="B17" s="98"/>
      <c r="C17" s="2" t="s">
        <v>921</v>
      </c>
      <c r="D17" s="2" t="s">
        <v>120</v>
      </c>
      <c r="E17" s="2" t="s">
        <v>121</v>
      </c>
      <c r="F17" s="2" t="s">
        <v>122</v>
      </c>
      <c r="G17" s="2" t="s">
        <v>123</v>
      </c>
      <c r="H17" s="2" t="s">
        <v>124</v>
      </c>
      <c r="I17" s="2" t="s">
        <v>125</v>
      </c>
      <c r="J17" s="8" t="s">
        <v>66</v>
      </c>
      <c r="K17" s="3">
        <v>1</v>
      </c>
      <c r="L17" s="2">
        <v>560</v>
      </c>
      <c r="M17" s="7" t="s">
        <v>126</v>
      </c>
      <c r="N17" s="2">
        <v>80</v>
      </c>
      <c r="O17" s="2" t="s">
        <v>38</v>
      </c>
      <c r="P17" s="8"/>
      <c r="Q17" s="2" t="s">
        <v>127</v>
      </c>
      <c r="R17" s="2" t="s">
        <v>74</v>
      </c>
      <c r="S17" s="2"/>
      <c r="T17" s="2"/>
      <c r="U17" s="3">
        <v>0.25</v>
      </c>
      <c r="V17" s="2"/>
      <c r="W17" s="2" t="s">
        <v>74</v>
      </c>
      <c r="X17" s="3">
        <v>0.15</v>
      </c>
      <c r="Y17" s="2" t="s">
        <v>128</v>
      </c>
      <c r="Z17" s="2" t="s">
        <v>110</v>
      </c>
      <c r="AA17" s="2" t="s">
        <v>129</v>
      </c>
      <c r="AB17" s="2" t="s">
        <v>130</v>
      </c>
    </row>
    <row r="18" spans="1:28" ht="114" customHeight="1" x14ac:dyDescent="0.25">
      <c r="A18" s="117" t="s">
        <v>871</v>
      </c>
      <c r="B18" s="98" t="s">
        <v>872</v>
      </c>
      <c r="C18" s="2" t="s">
        <v>922</v>
      </c>
      <c r="D18" s="50" t="s">
        <v>1068</v>
      </c>
      <c r="E18" s="2" t="s">
        <v>132</v>
      </c>
      <c r="F18" s="2" t="s">
        <v>133</v>
      </c>
      <c r="G18" s="2" t="s">
        <v>134</v>
      </c>
      <c r="H18" s="2" t="s">
        <v>135</v>
      </c>
      <c r="I18" s="18" t="s">
        <v>104</v>
      </c>
      <c r="J18" s="19" t="s">
        <v>136</v>
      </c>
      <c r="K18" s="3">
        <v>0.8</v>
      </c>
      <c r="L18" s="2">
        <v>312</v>
      </c>
      <c r="M18" s="20" t="s">
        <v>37</v>
      </c>
      <c r="N18" s="3">
        <v>0.6</v>
      </c>
      <c r="O18" s="3" t="s">
        <v>87</v>
      </c>
      <c r="P18" s="7"/>
      <c r="Q18" s="2" t="s">
        <v>137</v>
      </c>
      <c r="R18" s="2" t="s">
        <v>40</v>
      </c>
      <c r="S18" s="2"/>
      <c r="T18" s="2"/>
      <c r="U18" s="3">
        <v>0.25</v>
      </c>
      <c r="V18" s="2" t="s">
        <v>40</v>
      </c>
      <c r="W18" s="2"/>
      <c r="X18" s="3">
        <v>0.25</v>
      </c>
      <c r="Y18" s="2" t="s">
        <v>138</v>
      </c>
      <c r="Z18" s="2" t="s">
        <v>139</v>
      </c>
      <c r="AA18" s="2" t="s">
        <v>140</v>
      </c>
      <c r="AB18" s="2" t="s">
        <v>141</v>
      </c>
    </row>
    <row r="19" spans="1:28" ht="114" customHeight="1" x14ac:dyDescent="0.25">
      <c r="A19" s="117"/>
      <c r="B19" s="98"/>
      <c r="C19" s="2" t="s">
        <v>923</v>
      </c>
      <c r="D19" s="50" t="s">
        <v>1069</v>
      </c>
      <c r="E19" s="2" t="s">
        <v>132</v>
      </c>
      <c r="F19" s="2" t="s">
        <v>142</v>
      </c>
      <c r="G19" s="2" t="s">
        <v>135</v>
      </c>
      <c r="H19" s="2" t="s">
        <v>135</v>
      </c>
      <c r="I19" s="18" t="s">
        <v>104</v>
      </c>
      <c r="J19" s="19" t="s">
        <v>136</v>
      </c>
      <c r="K19" s="3">
        <v>0.8</v>
      </c>
      <c r="L19" s="2">
        <v>96</v>
      </c>
      <c r="M19" s="21" t="s">
        <v>37</v>
      </c>
      <c r="N19" s="3">
        <v>0.6</v>
      </c>
      <c r="O19" s="3" t="s">
        <v>87</v>
      </c>
      <c r="P19" s="7"/>
      <c r="Q19" s="2" t="s">
        <v>143</v>
      </c>
      <c r="R19" s="2" t="s">
        <v>74</v>
      </c>
      <c r="S19" s="2"/>
      <c r="T19" s="2"/>
      <c r="U19" s="3">
        <v>0.25</v>
      </c>
      <c r="V19" s="2" t="s">
        <v>74</v>
      </c>
      <c r="W19" s="2"/>
      <c r="X19" s="3">
        <v>0.25</v>
      </c>
      <c r="Y19" s="2" t="s">
        <v>144</v>
      </c>
      <c r="Z19" s="2" t="s">
        <v>90</v>
      </c>
      <c r="AA19" s="2" t="s">
        <v>145</v>
      </c>
      <c r="AB19" s="2" t="s">
        <v>146</v>
      </c>
    </row>
    <row r="20" spans="1:28" s="53" customFormat="1" ht="114" customHeight="1" x14ac:dyDescent="0.25">
      <c r="A20" s="117"/>
      <c r="B20" s="98"/>
      <c r="C20" s="50" t="s">
        <v>924</v>
      </c>
      <c r="D20" s="50" t="s">
        <v>1070</v>
      </c>
      <c r="E20" s="50" t="s">
        <v>1074</v>
      </c>
      <c r="F20" s="50" t="s">
        <v>1075</v>
      </c>
      <c r="G20" s="50" t="s">
        <v>1076</v>
      </c>
      <c r="H20" s="86" t="s">
        <v>1077</v>
      </c>
      <c r="I20" s="18" t="s">
        <v>1078</v>
      </c>
      <c r="J20" s="19"/>
      <c r="K20" s="51"/>
      <c r="L20" s="50"/>
      <c r="M20" s="21"/>
      <c r="N20" s="51"/>
      <c r="O20" s="51"/>
      <c r="P20" s="52"/>
      <c r="Q20" s="50" t="s">
        <v>1079</v>
      </c>
      <c r="R20" s="50" t="s">
        <v>74</v>
      </c>
      <c r="S20" s="50"/>
      <c r="T20" s="50"/>
      <c r="U20" s="51">
        <v>0.25</v>
      </c>
      <c r="V20" s="50" t="s">
        <v>74</v>
      </c>
      <c r="W20" s="50"/>
      <c r="X20" s="51">
        <v>0.25</v>
      </c>
      <c r="Y20" s="50" t="s">
        <v>1080</v>
      </c>
      <c r="Z20" s="50" t="s">
        <v>349</v>
      </c>
      <c r="AA20" s="50" t="s">
        <v>1081</v>
      </c>
      <c r="AB20" s="50" t="s">
        <v>1082</v>
      </c>
    </row>
    <row r="21" spans="1:28" ht="114" customHeight="1" x14ac:dyDescent="0.25">
      <c r="A21" s="117"/>
      <c r="B21" s="98"/>
      <c r="C21" s="2" t="s">
        <v>925</v>
      </c>
      <c r="D21" s="85" t="s">
        <v>1071</v>
      </c>
      <c r="E21" s="2" t="s">
        <v>132</v>
      </c>
      <c r="F21" s="2" t="s">
        <v>147</v>
      </c>
      <c r="G21" s="2" t="s">
        <v>148</v>
      </c>
      <c r="H21" s="2" t="s">
        <v>135</v>
      </c>
      <c r="I21" s="18" t="s">
        <v>104</v>
      </c>
      <c r="J21" s="22" t="s">
        <v>36</v>
      </c>
      <c r="K21" s="3">
        <v>1</v>
      </c>
      <c r="L21" s="2">
        <v>1</v>
      </c>
      <c r="M21" s="23" t="s">
        <v>65</v>
      </c>
      <c r="N21" s="3">
        <v>0.2</v>
      </c>
      <c r="O21" s="3" t="s">
        <v>38</v>
      </c>
      <c r="P21" s="8"/>
      <c r="Q21" s="2" t="s">
        <v>149</v>
      </c>
      <c r="R21" s="2" t="s">
        <v>74</v>
      </c>
      <c r="S21" s="2"/>
      <c r="T21" s="2"/>
      <c r="U21" s="3">
        <v>0.25</v>
      </c>
      <c r="V21" s="2"/>
      <c r="W21" s="2"/>
      <c r="X21" s="3">
        <v>0.25</v>
      </c>
      <c r="Y21" s="50" t="s">
        <v>150</v>
      </c>
      <c r="Z21" s="2" t="s">
        <v>151</v>
      </c>
      <c r="AA21" s="2" t="s">
        <v>152</v>
      </c>
      <c r="AB21" s="2" t="s">
        <v>153</v>
      </c>
    </row>
    <row r="22" spans="1:28" ht="114" customHeight="1" x14ac:dyDescent="0.25">
      <c r="A22" s="117"/>
      <c r="B22" s="98"/>
      <c r="C22" s="2" t="s">
        <v>926</v>
      </c>
      <c r="D22" s="86" t="s">
        <v>1072</v>
      </c>
      <c r="E22" s="2" t="s">
        <v>132</v>
      </c>
      <c r="F22" s="2" t="s">
        <v>1073</v>
      </c>
      <c r="G22" s="2" t="s">
        <v>154</v>
      </c>
      <c r="H22" s="2" t="s">
        <v>135</v>
      </c>
      <c r="I22" s="18" t="s">
        <v>104</v>
      </c>
      <c r="J22" s="22" t="s">
        <v>36</v>
      </c>
      <c r="K22" s="3">
        <v>1</v>
      </c>
      <c r="L22" s="2">
        <v>4</v>
      </c>
      <c r="M22" s="24" t="s">
        <v>72</v>
      </c>
      <c r="N22" s="3">
        <v>0.4</v>
      </c>
      <c r="O22" s="3" t="s">
        <v>38</v>
      </c>
      <c r="P22" s="8"/>
      <c r="Q22" s="2" t="s">
        <v>155</v>
      </c>
      <c r="R22" s="2" t="s">
        <v>74</v>
      </c>
      <c r="S22" s="2"/>
      <c r="T22" s="2"/>
      <c r="U22" s="3"/>
      <c r="V22" s="2"/>
      <c r="W22" s="2" t="s">
        <v>74</v>
      </c>
      <c r="X22" s="3">
        <v>0.15</v>
      </c>
      <c r="Y22" s="2" t="s">
        <v>156</v>
      </c>
      <c r="Z22" s="2" t="s">
        <v>157</v>
      </c>
      <c r="AA22" s="2" t="s">
        <v>158</v>
      </c>
      <c r="AB22" s="2" t="s">
        <v>146</v>
      </c>
    </row>
    <row r="23" spans="1:28" s="27" customFormat="1" ht="114" customHeight="1" x14ac:dyDescent="0.25">
      <c r="A23" s="118" t="s">
        <v>873</v>
      </c>
      <c r="B23" s="110" t="s">
        <v>159</v>
      </c>
      <c r="C23" s="2" t="s">
        <v>926</v>
      </c>
      <c r="D23" s="2" t="s">
        <v>160</v>
      </c>
      <c r="E23" s="2" t="s">
        <v>161</v>
      </c>
      <c r="F23" s="2" t="s">
        <v>162</v>
      </c>
      <c r="G23" s="2" t="s">
        <v>163</v>
      </c>
      <c r="H23" s="2" t="s">
        <v>34</v>
      </c>
      <c r="I23" s="2" t="s">
        <v>104</v>
      </c>
      <c r="J23" s="7" t="s">
        <v>136</v>
      </c>
      <c r="K23" s="3">
        <v>0.8</v>
      </c>
      <c r="L23" s="2">
        <v>1</v>
      </c>
      <c r="M23" s="26" t="s">
        <v>65</v>
      </c>
      <c r="N23" s="3">
        <v>0.2</v>
      </c>
      <c r="O23" s="2" t="s">
        <v>87</v>
      </c>
      <c r="P23" s="7"/>
      <c r="Q23" s="2" t="s">
        <v>164</v>
      </c>
      <c r="R23" s="2" t="s">
        <v>74</v>
      </c>
      <c r="S23" s="3">
        <v>0.25</v>
      </c>
      <c r="T23" s="2"/>
      <c r="U23" s="25"/>
      <c r="V23" s="2" t="s">
        <v>74</v>
      </c>
      <c r="W23" s="2"/>
      <c r="X23" s="3">
        <v>0.25</v>
      </c>
      <c r="Y23" s="2" t="s">
        <v>165</v>
      </c>
      <c r="Z23" s="2" t="s">
        <v>67</v>
      </c>
      <c r="AA23" s="2" t="s">
        <v>166</v>
      </c>
      <c r="AB23" s="25" t="s">
        <v>167</v>
      </c>
    </row>
    <row r="24" spans="1:28" s="27" customFormat="1" ht="114" customHeight="1" x14ac:dyDescent="0.25">
      <c r="A24" s="118"/>
      <c r="B24" s="110"/>
      <c r="C24" s="2" t="s">
        <v>927</v>
      </c>
      <c r="D24" s="2" t="s">
        <v>168</v>
      </c>
      <c r="E24" s="2" t="s">
        <v>161</v>
      </c>
      <c r="F24" s="2" t="s">
        <v>169</v>
      </c>
      <c r="G24" s="2" t="s">
        <v>170</v>
      </c>
      <c r="H24" s="2" t="s">
        <v>171</v>
      </c>
      <c r="I24" s="2" t="s">
        <v>104</v>
      </c>
      <c r="J24" s="7" t="s">
        <v>136</v>
      </c>
      <c r="K24" s="3">
        <v>0.8</v>
      </c>
      <c r="L24" s="2">
        <v>5</v>
      </c>
      <c r="M24" s="26" t="s">
        <v>72</v>
      </c>
      <c r="N24" s="3">
        <v>0.4</v>
      </c>
      <c r="O24" s="2" t="s">
        <v>87</v>
      </c>
      <c r="P24" s="7"/>
      <c r="Q24" s="2" t="s">
        <v>172</v>
      </c>
      <c r="R24" s="2" t="s">
        <v>40</v>
      </c>
      <c r="S24" s="3">
        <v>0.25</v>
      </c>
      <c r="T24" s="2"/>
      <c r="U24" s="25"/>
      <c r="V24" s="2" t="s">
        <v>40</v>
      </c>
      <c r="W24" s="2"/>
      <c r="X24" s="3">
        <v>0.25</v>
      </c>
      <c r="Y24" s="2" t="s">
        <v>173</v>
      </c>
      <c r="Z24" s="2" t="s">
        <v>75</v>
      </c>
      <c r="AA24" s="2" t="s">
        <v>174</v>
      </c>
      <c r="AB24" s="25" t="s">
        <v>44</v>
      </c>
    </row>
    <row r="25" spans="1:28" ht="114" customHeight="1" x14ac:dyDescent="0.25">
      <c r="A25" s="118"/>
      <c r="B25" s="110"/>
      <c r="C25" s="2" t="s">
        <v>928</v>
      </c>
      <c r="D25" s="2" t="s">
        <v>175</v>
      </c>
      <c r="E25" s="2" t="s">
        <v>161</v>
      </c>
      <c r="F25" s="2" t="s">
        <v>176</v>
      </c>
      <c r="G25" s="2" t="s">
        <v>177</v>
      </c>
      <c r="H25" s="2" t="s">
        <v>34</v>
      </c>
      <c r="I25" s="2" t="s">
        <v>104</v>
      </c>
      <c r="J25" s="7" t="s">
        <v>136</v>
      </c>
      <c r="K25" s="3">
        <v>0.8</v>
      </c>
      <c r="L25" s="2">
        <v>12</v>
      </c>
      <c r="M25" s="26" t="s">
        <v>72</v>
      </c>
      <c r="N25" s="3">
        <v>0.4</v>
      </c>
      <c r="O25" s="2" t="s">
        <v>87</v>
      </c>
      <c r="P25" s="7"/>
      <c r="Q25" s="2" t="s">
        <v>164</v>
      </c>
      <c r="R25" s="2" t="s">
        <v>74</v>
      </c>
      <c r="S25" s="3">
        <v>0.25</v>
      </c>
      <c r="T25" s="2"/>
      <c r="U25" s="2"/>
      <c r="V25" s="2" t="s">
        <v>74</v>
      </c>
      <c r="W25" s="2"/>
      <c r="X25" s="3">
        <v>0.25</v>
      </c>
      <c r="Y25" s="2" t="s">
        <v>165</v>
      </c>
      <c r="Z25" s="2" t="s">
        <v>67</v>
      </c>
      <c r="AA25" s="2" t="s">
        <v>166</v>
      </c>
      <c r="AB25" s="25" t="s">
        <v>167</v>
      </c>
    </row>
    <row r="26" spans="1:28" ht="114" customHeight="1" x14ac:dyDescent="0.25">
      <c r="A26" s="118"/>
      <c r="B26" s="110"/>
      <c r="C26" s="2" t="s">
        <v>929</v>
      </c>
      <c r="D26" s="2" t="s">
        <v>178</v>
      </c>
      <c r="E26" s="2" t="s">
        <v>161</v>
      </c>
      <c r="F26" s="2" t="s">
        <v>179</v>
      </c>
      <c r="G26" s="2" t="s">
        <v>180</v>
      </c>
      <c r="H26" s="2" t="s">
        <v>34</v>
      </c>
      <c r="I26" s="2" t="s">
        <v>104</v>
      </c>
      <c r="J26" s="8" t="s">
        <v>36</v>
      </c>
      <c r="K26" s="3">
        <v>1</v>
      </c>
      <c r="L26" s="2">
        <v>4</v>
      </c>
      <c r="M26" s="26" t="s">
        <v>72</v>
      </c>
      <c r="N26" s="3">
        <v>0.4</v>
      </c>
      <c r="O26" s="2" t="s">
        <v>38</v>
      </c>
      <c r="P26" s="8"/>
      <c r="Q26" s="2" t="s">
        <v>181</v>
      </c>
      <c r="R26" s="2" t="s">
        <v>40</v>
      </c>
      <c r="S26" s="3">
        <v>0.25</v>
      </c>
      <c r="T26" s="2"/>
      <c r="U26" s="2"/>
      <c r="V26" s="2"/>
      <c r="W26" s="2" t="s">
        <v>40</v>
      </c>
      <c r="X26" s="3">
        <v>0.15</v>
      </c>
      <c r="Y26" s="2" t="s">
        <v>182</v>
      </c>
      <c r="Z26" s="2" t="s">
        <v>151</v>
      </c>
      <c r="AA26" s="2" t="s">
        <v>183</v>
      </c>
      <c r="AB26" s="2" t="s">
        <v>184</v>
      </c>
    </row>
    <row r="27" spans="1:28" ht="114" customHeight="1" x14ac:dyDescent="0.25">
      <c r="A27" s="118"/>
      <c r="B27" s="110"/>
      <c r="C27" s="2" t="s">
        <v>930</v>
      </c>
      <c r="D27" s="2" t="s">
        <v>185</v>
      </c>
      <c r="E27" s="2" t="s">
        <v>161</v>
      </c>
      <c r="F27" s="2" t="s">
        <v>186</v>
      </c>
      <c r="G27" s="2" t="s">
        <v>187</v>
      </c>
      <c r="H27" s="2" t="s">
        <v>34</v>
      </c>
      <c r="I27" s="2" t="s">
        <v>104</v>
      </c>
      <c r="J27" s="8" t="s">
        <v>36</v>
      </c>
      <c r="K27" s="3">
        <v>1</v>
      </c>
      <c r="L27" s="2">
        <v>4</v>
      </c>
      <c r="M27" s="26" t="s">
        <v>72</v>
      </c>
      <c r="N27" s="3">
        <v>0.4</v>
      </c>
      <c r="O27" s="2" t="s">
        <v>38</v>
      </c>
      <c r="P27" s="8"/>
      <c r="Q27" s="2" t="s">
        <v>181</v>
      </c>
      <c r="R27" s="2" t="s">
        <v>40</v>
      </c>
      <c r="S27" s="3">
        <v>0.25</v>
      </c>
      <c r="T27" s="2"/>
      <c r="U27" s="2"/>
      <c r="V27" s="2"/>
      <c r="W27" s="2" t="s">
        <v>40</v>
      </c>
      <c r="X27" s="3">
        <v>0.15</v>
      </c>
      <c r="Y27" s="2" t="s">
        <v>182</v>
      </c>
      <c r="Z27" s="2" t="s">
        <v>151</v>
      </c>
      <c r="AA27" s="2" t="s">
        <v>183</v>
      </c>
      <c r="AB27" s="2" t="s">
        <v>184</v>
      </c>
    </row>
    <row r="28" spans="1:28" ht="114" customHeight="1" x14ac:dyDescent="0.25">
      <c r="A28" s="103" t="s">
        <v>874</v>
      </c>
      <c r="B28" s="98"/>
      <c r="C28" s="2" t="s">
        <v>931</v>
      </c>
      <c r="D28" s="2" t="s">
        <v>235</v>
      </c>
      <c r="E28" s="2" t="s">
        <v>236</v>
      </c>
      <c r="F28" s="2" t="s">
        <v>237</v>
      </c>
      <c r="G28" s="2" t="s">
        <v>238</v>
      </c>
      <c r="H28" s="2" t="s">
        <v>239</v>
      </c>
      <c r="I28" s="2" t="s">
        <v>240</v>
      </c>
      <c r="J28" s="7" t="s">
        <v>136</v>
      </c>
      <c r="K28" s="3">
        <v>0.8</v>
      </c>
      <c r="L28" s="2">
        <v>60</v>
      </c>
      <c r="M28" s="13" t="s">
        <v>37</v>
      </c>
      <c r="N28" s="3">
        <v>0.6</v>
      </c>
      <c r="O28" s="2" t="s">
        <v>87</v>
      </c>
      <c r="P28" s="7"/>
      <c r="Q28" s="2" t="s">
        <v>241</v>
      </c>
      <c r="R28" s="2" t="s">
        <v>40</v>
      </c>
      <c r="S28" s="3"/>
      <c r="T28" s="2"/>
      <c r="U28" s="3">
        <v>0.25</v>
      </c>
      <c r="V28" s="2" t="s">
        <v>40</v>
      </c>
      <c r="W28" s="2"/>
      <c r="X28" s="3">
        <v>0.25</v>
      </c>
      <c r="Y28" s="2" t="s">
        <v>242</v>
      </c>
      <c r="Z28" s="2" t="s">
        <v>243</v>
      </c>
      <c r="AA28" s="2" t="s">
        <v>244</v>
      </c>
      <c r="AB28" s="2" t="s">
        <v>245</v>
      </c>
    </row>
    <row r="29" spans="1:28" ht="114" customHeight="1" x14ac:dyDescent="0.25">
      <c r="A29" s="103"/>
      <c r="B29" s="98"/>
      <c r="C29" s="2" t="s">
        <v>932</v>
      </c>
      <c r="D29" s="2" t="s">
        <v>246</v>
      </c>
      <c r="E29" s="2" t="s">
        <v>236</v>
      </c>
      <c r="F29" s="2" t="s">
        <v>247</v>
      </c>
      <c r="G29" s="2" t="s">
        <v>248</v>
      </c>
      <c r="H29" s="2" t="s">
        <v>249</v>
      </c>
      <c r="I29" s="2" t="s">
        <v>240</v>
      </c>
      <c r="J29" s="7" t="s">
        <v>86</v>
      </c>
      <c r="K29" s="3">
        <v>0.8</v>
      </c>
      <c r="L29" s="2">
        <v>60</v>
      </c>
      <c r="M29" s="13" t="s">
        <v>37</v>
      </c>
      <c r="N29" s="3">
        <v>0.6</v>
      </c>
      <c r="O29" s="2" t="s">
        <v>87</v>
      </c>
      <c r="P29" s="7"/>
      <c r="Q29" s="2" t="s">
        <v>250</v>
      </c>
      <c r="R29" s="2" t="s">
        <v>74</v>
      </c>
      <c r="S29" s="3"/>
      <c r="T29" s="2"/>
      <c r="U29" s="3">
        <v>0.25</v>
      </c>
      <c r="V29" s="2" t="s">
        <v>74</v>
      </c>
      <c r="W29" s="2"/>
      <c r="X29" s="3">
        <v>0.25</v>
      </c>
      <c r="Y29" s="2" t="s">
        <v>251</v>
      </c>
      <c r="Z29" s="2" t="s">
        <v>157</v>
      </c>
      <c r="AA29" s="2" t="s">
        <v>252</v>
      </c>
      <c r="AB29" s="2" t="s">
        <v>253</v>
      </c>
    </row>
    <row r="30" spans="1:28" ht="114" customHeight="1" x14ac:dyDescent="0.25">
      <c r="A30" s="103"/>
      <c r="B30" s="98"/>
      <c r="C30" s="2" t="s">
        <v>933</v>
      </c>
      <c r="D30" s="2" t="s">
        <v>254</v>
      </c>
      <c r="E30" s="2" t="s">
        <v>255</v>
      </c>
      <c r="F30" s="2" t="s">
        <v>256</v>
      </c>
      <c r="G30" s="2" t="s">
        <v>257</v>
      </c>
      <c r="H30" s="2" t="s">
        <v>249</v>
      </c>
      <c r="I30" s="2" t="s">
        <v>240</v>
      </c>
      <c r="J30" s="13" t="s">
        <v>58</v>
      </c>
      <c r="K30" s="3">
        <v>0.6</v>
      </c>
      <c r="L30" s="2">
        <v>5</v>
      </c>
      <c r="M30" s="26" t="s">
        <v>72</v>
      </c>
      <c r="N30" s="3">
        <v>0.4</v>
      </c>
      <c r="O30" s="2" t="s">
        <v>258</v>
      </c>
      <c r="P30" s="13"/>
      <c r="Q30" s="2" t="s">
        <v>259</v>
      </c>
      <c r="R30" s="2" t="s">
        <v>74</v>
      </c>
      <c r="S30" s="3"/>
      <c r="T30" s="2"/>
      <c r="U30" s="3">
        <v>0.25</v>
      </c>
      <c r="V30" s="2" t="s">
        <v>74</v>
      </c>
      <c r="W30" s="2"/>
      <c r="X30" s="3">
        <v>0.25</v>
      </c>
      <c r="Y30" s="2" t="s">
        <v>260</v>
      </c>
      <c r="Z30" s="2" t="s">
        <v>67</v>
      </c>
      <c r="AA30" s="2" t="s">
        <v>261</v>
      </c>
      <c r="AB30" s="2" t="s">
        <v>262</v>
      </c>
    </row>
    <row r="31" spans="1:28" ht="114" customHeight="1" x14ac:dyDescent="0.25">
      <c r="A31" s="103"/>
      <c r="B31" s="98"/>
      <c r="C31" s="2" t="s">
        <v>934</v>
      </c>
      <c r="D31" s="2" t="s">
        <v>263</v>
      </c>
      <c r="E31" s="2" t="s">
        <v>255</v>
      </c>
      <c r="F31" s="2" t="s">
        <v>264</v>
      </c>
      <c r="G31" s="2" t="s">
        <v>265</v>
      </c>
      <c r="H31" s="2" t="s">
        <v>266</v>
      </c>
      <c r="I31" s="2" t="s">
        <v>104</v>
      </c>
      <c r="J31" s="13" t="s">
        <v>58</v>
      </c>
      <c r="K31" s="3">
        <v>0.6</v>
      </c>
      <c r="L31" s="2">
        <v>5</v>
      </c>
      <c r="M31" s="26" t="s">
        <v>72</v>
      </c>
      <c r="N31" s="3">
        <v>0.4</v>
      </c>
      <c r="O31" s="2" t="s">
        <v>258</v>
      </c>
      <c r="P31" s="13"/>
      <c r="Q31" s="2" t="s">
        <v>267</v>
      </c>
      <c r="R31" s="2" t="s">
        <v>74</v>
      </c>
      <c r="S31" s="3"/>
      <c r="T31" s="2"/>
      <c r="U31" s="3">
        <v>0.25</v>
      </c>
      <c r="V31" s="2" t="s">
        <v>74</v>
      </c>
      <c r="W31" s="2"/>
      <c r="X31" s="3">
        <v>0.25</v>
      </c>
      <c r="Y31" s="2" t="s">
        <v>268</v>
      </c>
      <c r="Z31" s="2" t="s">
        <v>269</v>
      </c>
      <c r="AA31" s="2" t="s">
        <v>270</v>
      </c>
      <c r="AB31" s="2" t="s">
        <v>271</v>
      </c>
    </row>
    <row r="32" spans="1:28" ht="114" customHeight="1" x14ac:dyDescent="0.25">
      <c r="A32" s="119" t="s">
        <v>272</v>
      </c>
      <c r="B32" s="98" t="s">
        <v>875</v>
      </c>
      <c r="C32" s="2" t="s">
        <v>935</v>
      </c>
      <c r="D32" s="2" t="s">
        <v>273</v>
      </c>
      <c r="E32" s="2" t="s">
        <v>191</v>
      </c>
      <c r="F32" s="2" t="s">
        <v>274</v>
      </c>
      <c r="G32" s="2" t="s">
        <v>275</v>
      </c>
      <c r="H32" s="2" t="s">
        <v>276</v>
      </c>
      <c r="I32" s="2" t="s">
        <v>277</v>
      </c>
      <c r="J32" s="8" t="s">
        <v>36</v>
      </c>
      <c r="K32" s="2">
        <v>100</v>
      </c>
      <c r="L32" s="2">
        <v>1</v>
      </c>
      <c r="M32" s="26" t="s">
        <v>65</v>
      </c>
      <c r="N32" s="3">
        <v>1</v>
      </c>
      <c r="O32" s="2" t="s">
        <v>38</v>
      </c>
      <c r="P32" s="8"/>
      <c r="Q32" s="2" t="s">
        <v>278</v>
      </c>
      <c r="R32" s="2" t="s">
        <v>40</v>
      </c>
      <c r="S32" s="3">
        <v>0.25</v>
      </c>
      <c r="T32" s="2"/>
      <c r="U32" s="2"/>
      <c r="V32" s="2" t="s">
        <v>74</v>
      </c>
      <c r="W32" s="3">
        <v>0.25</v>
      </c>
      <c r="X32" s="3"/>
      <c r="Y32" s="2" t="s">
        <v>279</v>
      </c>
      <c r="Z32" s="2" t="s">
        <v>110</v>
      </c>
      <c r="AA32" s="2" t="s">
        <v>280</v>
      </c>
      <c r="AB32" s="2" t="s">
        <v>281</v>
      </c>
    </row>
    <row r="33" spans="1:28" ht="114" customHeight="1" x14ac:dyDescent="0.25">
      <c r="A33" s="119"/>
      <c r="B33" s="98"/>
      <c r="C33" s="2" t="s">
        <v>936</v>
      </c>
      <c r="D33" s="2" t="s">
        <v>282</v>
      </c>
      <c r="E33" s="2" t="s">
        <v>191</v>
      </c>
      <c r="F33" s="2" t="s">
        <v>283</v>
      </c>
      <c r="G33" s="2" t="s">
        <v>284</v>
      </c>
      <c r="H33" s="2" t="s">
        <v>285</v>
      </c>
      <c r="I33" s="2" t="s">
        <v>286</v>
      </c>
      <c r="J33" s="8" t="s">
        <v>36</v>
      </c>
      <c r="K33" s="2">
        <v>100</v>
      </c>
      <c r="L33" s="2">
        <v>12</v>
      </c>
      <c r="M33" s="12" t="s">
        <v>72</v>
      </c>
      <c r="N33" s="3">
        <v>1</v>
      </c>
      <c r="O33" s="2" t="s">
        <v>38</v>
      </c>
      <c r="P33" s="41"/>
      <c r="Q33" s="2" t="s">
        <v>287</v>
      </c>
      <c r="R33" s="2" t="s">
        <v>40</v>
      </c>
      <c r="S33" s="3">
        <v>0.25</v>
      </c>
      <c r="T33" s="2"/>
      <c r="U33" s="2"/>
      <c r="V33" s="2" t="s">
        <v>74</v>
      </c>
      <c r="W33" s="3">
        <v>0.25</v>
      </c>
      <c r="X33" s="3"/>
      <c r="Y33" s="2" t="s">
        <v>288</v>
      </c>
      <c r="Z33" s="2" t="s">
        <v>139</v>
      </c>
      <c r="AA33" s="2" t="s">
        <v>280</v>
      </c>
      <c r="AB33" s="2" t="s">
        <v>281</v>
      </c>
    </row>
    <row r="34" spans="1:28" ht="114" customHeight="1" x14ac:dyDescent="0.25">
      <c r="A34" s="106" t="s">
        <v>870</v>
      </c>
      <c r="B34" s="98" t="s">
        <v>131</v>
      </c>
      <c r="C34" s="2" t="s">
        <v>937</v>
      </c>
      <c r="D34" s="2" t="s">
        <v>290</v>
      </c>
      <c r="E34" s="2" t="s">
        <v>132</v>
      </c>
      <c r="F34" s="2" t="s">
        <v>291</v>
      </c>
      <c r="G34" s="2" t="s">
        <v>292</v>
      </c>
      <c r="H34" s="2" t="s">
        <v>293</v>
      </c>
      <c r="I34" s="2" t="s">
        <v>104</v>
      </c>
      <c r="J34" s="8" t="s">
        <v>66</v>
      </c>
      <c r="K34" s="3">
        <v>1</v>
      </c>
      <c r="L34" s="2">
        <v>13</v>
      </c>
      <c r="M34" s="12" t="s">
        <v>72</v>
      </c>
      <c r="N34" s="3">
        <v>0.4</v>
      </c>
      <c r="O34" s="3" t="s">
        <v>38</v>
      </c>
      <c r="P34" s="8"/>
      <c r="Q34" s="2" t="s">
        <v>294</v>
      </c>
      <c r="R34" s="2" t="s">
        <v>74</v>
      </c>
      <c r="S34" s="2"/>
      <c r="T34" s="2"/>
      <c r="U34" s="3">
        <v>0.25</v>
      </c>
      <c r="V34" s="2" t="s">
        <v>74</v>
      </c>
      <c r="W34" s="2"/>
      <c r="X34" s="3">
        <v>0.25</v>
      </c>
      <c r="Y34" s="2" t="s">
        <v>295</v>
      </c>
      <c r="Z34" s="2">
        <v>1</v>
      </c>
      <c r="AA34" s="2" t="s">
        <v>296</v>
      </c>
      <c r="AB34" s="5" t="s">
        <v>297</v>
      </c>
    </row>
    <row r="35" spans="1:28" ht="114" customHeight="1" x14ac:dyDescent="0.25">
      <c r="A35" s="106"/>
      <c r="B35" s="98"/>
      <c r="C35" s="2" t="s">
        <v>938</v>
      </c>
      <c r="D35" s="2" t="s">
        <v>298</v>
      </c>
      <c r="E35" s="2" t="s">
        <v>132</v>
      </c>
      <c r="F35" s="2" t="s">
        <v>299</v>
      </c>
      <c r="G35" s="2" t="s">
        <v>300</v>
      </c>
      <c r="H35" s="2" t="s">
        <v>301</v>
      </c>
      <c r="I35" s="2" t="s">
        <v>104</v>
      </c>
      <c r="J35" s="7" t="s">
        <v>136</v>
      </c>
      <c r="K35" s="3">
        <v>0.8</v>
      </c>
      <c r="L35" s="2">
        <v>5760</v>
      </c>
      <c r="M35" s="8" t="s">
        <v>106</v>
      </c>
      <c r="N35" s="3">
        <v>1</v>
      </c>
      <c r="O35" s="3" t="s">
        <v>87</v>
      </c>
      <c r="P35" s="7"/>
      <c r="Q35" s="2" t="s">
        <v>302</v>
      </c>
      <c r="R35" s="2" t="s">
        <v>74</v>
      </c>
      <c r="S35" s="2"/>
      <c r="T35" s="2"/>
      <c r="U35" s="3">
        <v>0.25</v>
      </c>
      <c r="V35" s="2" t="s">
        <v>74</v>
      </c>
      <c r="W35" s="2"/>
      <c r="X35" s="3">
        <v>0.25</v>
      </c>
      <c r="Y35" s="2" t="s">
        <v>303</v>
      </c>
      <c r="Z35" s="2" t="s">
        <v>269</v>
      </c>
      <c r="AA35" s="2" t="s">
        <v>140</v>
      </c>
      <c r="AB35" s="14" t="s">
        <v>304</v>
      </c>
    </row>
    <row r="36" spans="1:28" ht="114" customHeight="1" x14ac:dyDescent="0.25">
      <c r="A36" s="106"/>
      <c r="B36" s="98"/>
      <c r="C36" s="2" t="s">
        <v>939</v>
      </c>
      <c r="D36" s="2" t="s">
        <v>305</v>
      </c>
      <c r="E36" s="2" t="s">
        <v>132</v>
      </c>
      <c r="F36" s="2" t="s">
        <v>306</v>
      </c>
      <c r="G36" s="2" t="s">
        <v>307</v>
      </c>
      <c r="H36" s="2" t="s">
        <v>308</v>
      </c>
      <c r="I36" s="2" t="s">
        <v>104</v>
      </c>
      <c r="J36" s="7" t="s">
        <v>136</v>
      </c>
      <c r="K36" s="3">
        <v>0.8</v>
      </c>
      <c r="L36" s="2">
        <v>240</v>
      </c>
      <c r="M36" s="13" t="s">
        <v>37</v>
      </c>
      <c r="N36" s="3">
        <v>0.6</v>
      </c>
      <c r="O36" s="3" t="s">
        <v>87</v>
      </c>
      <c r="P36" s="7"/>
      <c r="Q36" s="2" t="s">
        <v>309</v>
      </c>
      <c r="R36" s="2" t="s">
        <v>74</v>
      </c>
      <c r="S36" s="2"/>
      <c r="T36" s="2"/>
      <c r="U36" s="3">
        <v>0.25</v>
      </c>
      <c r="V36" s="2" t="s">
        <v>74</v>
      </c>
      <c r="W36" s="2"/>
      <c r="X36" s="3">
        <v>0.25</v>
      </c>
      <c r="Y36" s="2" t="s">
        <v>310</v>
      </c>
      <c r="Z36" s="2" t="s">
        <v>151</v>
      </c>
      <c r="AA36" s="2" t="s">
        <v>311</v>
      </c>
      <c r="AB36" s="40" t="s">
        <v>312</v>
      </c>
    </row>
    <row r="37" spans="1:28" ht="114" customHeight="1" x14ac:dyDescent="0.25">
      <c r="A37" s="106"/>
      <c r="B37" s="98"/>
      <c r="C37" s="2" t="s">
        <v>940</v>
      </c>
      <c r="D37" s="2" t="s">
        <v>313</v>
      </c>
      <c r="E37" s="2" t="s">
        <v>132</v>
      </c>
      <c r="F37" s="2" t="s">
        <v>314</v>
      </c>
      <c r="G37" s="2" t="s">
        <v>315</v>
      </c>
      <c r="H37" s="2" t="s">
        <v>316</v>
      </c>
      <c r="I37" s="2" t="s">
        <v>317</v>
      </c>
      <c r="J37" s="8" t="s">
        <v>66</v>
      </c>
      <c r="K37" s="3">
        <v>1</v>
      </c>
      <c r="L37" s="2">
        <v>800</v>
      </c>
      <c r="M37" s="7" t="s">
        <v>126</v>
      </c>
      <c r="N37" s="3">
        <v>0.8</v>
      </c>
      <c r="O37" s="3" t="s">
        <v>38</v>
      </c>
      <c r="P37" s="8"/>
      <c r="Q37" s="2" t="s">
        <v>318</v>
      </c>
      <c r="R37" s="2" t="s">
        <v>74</v>
      </c>
      <c r="S37" s="2"/>
      <c r="T37" s="2"/>
      <c r="U37" s="3">
        <v>0.25</v>
      </c>
      <c r="V37" s="2" t="s">
        <v>74</v>
      </c>
      <c r="W37" s="2"/>
      <c r="X37" s="3">
        <v>0.25</v>
      </c>
      <c r="Y37" s="2" t="s">
        <v>319</v>
      </c>
      <c r="Z37" s="2">
        <v>1</v>
      </c>
      <c r="AA37" s="2" t="s">
        <v>320</v>
      </c>
      <c r="AB37" s="40" t="s">
        <v>321</v>
      </c>
    </row>
    <row r="38" spans="1:28" ht="114" customHeight="1" x14ac:dyDescent="0.25">
      <c r="A38" s="107" t="s">
        <v>322</v>
      </c>
      <c r="B38" s="98" t="s">
        <v>323</v>
      </c>
      <c r="C38" s="2" t="s">
        <v>941</v>
      </c>
      <c r="D38" s="2" t="s">
        <v>325</v>
      </c>
      <c r="E38" s="2" t="s">
        <v>132</v>
      </c>
      <c r="F38" s="2" t="s">
        <v>326</v>
      </c>
      <c r="G38" s="2" t="s">
        <v>327</v>
      </c>
      <c r="H38" s="2" t="s">
        <v>328</v>
      </c>
      <c r="I38" s="2" t="s">
        <v>104</v>
      </c>
      <c r="J38" s="7" t="s">
        <v>136</v>
      </c>
      <c r="K38" s="3">
        <v>0.8</v>
      </c>
      <c r="L38" s="2">
        <v>300</v>
      </c>
      <c r="M38" s="13" t="s">
        <v>37</v>
      </c>
      <c r="N38" s="3">
        <v>0.6</v>
      </c>
      <c r="O38" s="2" t="s">
        <v>87</v>
      </c>
      <c r="P38" s="7"/>
      <c r="Q38" s="2" t="s">
        <v>329</v>
      </c>
      <c r="R38" s="2" t="s">
        <v>40</v>
      </c>
      <c r="S38" s="2"/>
      <c r="T38" s="2"/>
      <c r="U38" s="3">
        <v>0.25</v>
      </c>
      <c r="V38" s="2" t="s">
        <v>40</v>
      </c>
      <c r="W38" s="3"/>
      <c r="X38" s="3">
        <v>0.25</v>
      </c>
      <c r="Y38" s="2" t="s">
        <v>330</v>
      </c>
      <c r="Z38" s="2" t="s">
        <v>139</v>
      </c>
      <c r="AA38" s="2" t="s">
        <v>331</v>
      </c>
      <c r="AB38" s="2" t="s">
        <v>332</v>
      </c>
    </row>
    <row r="39" spans="1:28" ht="114" customHeight="1" x14ac:dyDescent="0.25">
      <c r="A39" s="107"/>
      <c r="B39" s="98"/>
      <c r="C39" s="2" t="s">
        <v>942</v>
      </c>
      <c r="D39" s="2" t="s">
        <v>334</v>
      </c>
      <c r="E39" s="2" t="s">
        <v>132</v>
      </c>
      <c r="F39" s="2" t="s">
        <v>335</v>
      </c>
      <c r="G39" s="2" t="s">
        <v>336</v>
      </c>
      <c r="H39" s="2" t="s">
        <v>337</v>
      </c>
      <c r="I39" s="2" t="s">
        <v>104</v>
      </c>
      <c r="J39" s="7" t="s">
        <v>136</v>
      </c>
      <c r="K39" s="3">
        <v>0.8</v>
      </c>
      <c r="L39" s="2">
        <v>12</v>
      </c>
      <c r="M39" s="12" t="s">
        <v>72</v>
      </c>
      <c r="N39" s="3">
        <v>0.4</v>
      </c>
      <c r="O39" s="2" t="s">
        <v>87</v>
      </c>
      <c r="P39" s="7"/>
      <c r="Q39" s="2" t="s">
        <v>338</v>
      </c>
      <c r="R39" s="2" t="s">
        <v>40</v>
      </c>
      <c r="S39" s="2"/>
      <c r="T39" s="2"/>
      <c r="U39" s="3">
        <v>0.25</v>
      </c>
      <c r="V39" s="2" t="s">
        <v>40</v>
      </c>
      <c r="W39" s="2"/>
      <c r="X39" s="3">
        <v>0.25</v>
      </c>
      <c r="Y39" s="2" t="s">
        <v>339</v>
      </c>
      <c r="Z39" s="2" t="s">
        <v>139</v>
      </c>
      <c r="AA39" s="2" t="s">
        <v>340</v>
      </c>
      <c r="AB39" s="2" t="s">
        <v>341</v>
      </c>
    </row>
    <row r="40" spans="1:28" ht="114" customHeight="1" x14ac:dyDescent="0.25">
      <c r="A40" s="107"/>
      <c r="B40" s="98"/>
      <c r="C40" s="2" t="s">
        <v>943</v>
      </c>
      <c r="D40" s="2" t="s">
        <v>343</v>
      </c>
      <c r="E40" s="2" t="s">
        <v>132</v>
      </c>
      <c r="F40" s="2" t="s">
        <v>344</v>
      </c>
      <c r="G40" s="2" t="s">
        <v>345</v>
      </c>
      <c r="H40" s="2" t="s">
        <v>337</v>
      </c>
      <c r="I40" s="2" t="s">
        <v>346</v>
      </c>
      <c r="J40" s="7" t="s">
        <v>136</v>
      </c>
      <c r="K40" s="3">
        <v>0.8</v>
      </c>
      <c r="L40" s="2">
        <v>300</v>
      </c>
      <c r="M40" s="13" t="s">
        <v>37</v>
      </c>
      <c r="N40" s="3">
        <v>0.6</v>
      </c>
      <c r="O40" s="2" t="s">
        <v>87</v>
      </c>
      <c r="P40" s="7"/>
      <c r="Q40" s="2" t="s">
        <v>347</v>
      </c>
      <c r="R40" s="2" t="s">
        <v>40</v>
      </c>
      <c r="S40" s="2"/>
      <c r="T40" s="2"/>
      <c r="U40" s="3">
        <v>0.25</v>
      </c>
      <c r="V40" s="2" t="s">
        <v>40</v>
      </c>
      <c r="W40" s="2"/>
      <c r="X40" s="3">
        <v>0.25</v>
      </c>
      <c r="Y40" s="2" t="s">
        <v>348</v>
      </c>
      <c r="Z40" s="2" t="s">
        <v>349</v>
      </c>
      <c r="AA40" s="2" t="s">
        <v>350</v>
      </c>
      <c r="AB40" s="2" t="s">
        <v>351</v>
      </c>
    </row>
    <row r="41" spans="1:28" ht="114" customHeight="1" x14ac:dyDescent="0.25">
      <c r="A41" s="107"/>
      <c r="B41" s="98"/>
      <c r="C41" s="2" t="s">
        <v>944</v>
      </c>
      <c r="D41" s="2" t="s">
        <v>353</v>
      </c>
      <c r="E41" s="2" t="s">
        <v>354</v>
      </c>
      <c r="F41" s="2" t="s">
        <v>355</v>
      </c>
      <c r="G41" s="2" t="s">
        <v>356</v>
      </c>
      <c r="H41" s="2" t="s">
        <v>337</v>
      </c>
      <c r="I41" s="2" t="s">
        <v>346</v>
      </c>
      <c r="J41" s="8" t="s">
        <v>66</v>
      </c>
      <c r="K41" s="3">
        <v>1</v>
      </c>
      <c r="L41" s="2">
        <v>192</v>
      </c>
      <c r="M41" s="13" t="s">
        <v>37</v>
      </c>
      <c r="N41" s="3">
        <v>0.6</v>
      </c>
      <c r="O41" s="2" t="s">
        <v>38</v>
      </c>
      <c r="P41" s="8"/>
      <c r="Q41" s="2" t="s">
        <v>357</v>
      </c>
      <c r="R41" s="2" t="s">
        <v>74</v>
      </c>
      <c r="S41" s="2"/>
      <c r="T41" s="2"/>
      <c r="U41" s="3">
        <v>0.25</v>
      </c>
      <c r="V41" s="2" t="s">
        <v>74</v>
      </c>
      <c r="W41" s="2"/>
      <c r="X41" s="3">
        <v>0.25</v>
      </c>
      <c r="Y41" s="2" t="s">
        <v>358</v>
      </c>
      <c r="Z41" s="2" t="s">
        <v>359</v>
      </c>
      <c r="AA41" s="2" t="s">
        <v>360</v>
      </c>
      <c r="AB41" s="2" t="s">
        <v>351</v>
      </c>
    </row>
    <row r="42" spans="1:28" ht="114" customHeight="1" x14ac:dyDescent="0.25">
      <c r="A42" s="99" t="s">
        <v>876</v>
      </c>
      <c r="B42" s="98" t="s">
        <v>877</v>
      </c>
      <c r="C42" s="2" t="s">
        <v>945</v>
      </c>
      <c r="D42" s="2" t="s">
        <v>361</v>
      </c>
      <c r="E42" s="2" t="s">
        <v>191</v>
      </c>
      <c r="F42" s="2" t="s">
        <v>362</v>
      </c>
      <c r="G42" s="2" t="s">
        <v>363</v>
      </c>
      <c r="H42" s="2" t="s">
        <v>364</v>
      </c>
      <c r="I42" s="2" t="s">
        <v>365</v>
      </c>
      <c r="J42" s="28" t="s">
        <v>66</v>
      </c>
      <c r="K42" s="3">
        <v>1</v>
      </c>
      <c r="L42" s="2">
        <v>5</v>
      </c>
      <c r="M42" s="12" t="s">
        <v>366</v>
      </c>
      <c r="N42" s="2">
        <v>60</v>
      </c>
      <c r="O42" s="2" t="s">
        <v>107</v>
      </c>
      <c r="P42" s="8"/>
      <c r="Q42" s="2" t="s">
        <v>259</v>
      </c>
      <c r="R42" s="3" t="s">
        <v>40</v>
      </c>
      <c r="S42" s="2"/>
      <c r="T42" s="2"/>
      <c r="U42" s="3">
        <v>0.25</v>
      </c>
      <c r="V42" s="2" t="s">
        <v>40</v>
      </c>
      <c r="W42" s="3"/>
      <c r="X42" s="3">
        <v>0.25</v>
      </c>
      <c r="Y42" s="2" t="s">
        <v>260</v>
      </c>
      <c r="Z42" s="2" t="s">
        <v>67</v>
      </c>
      <c r="AA42" s="2" t="s">
        <v>261</v>
      </c>
      <c r="AB42" s="2" t="s">
        <v>367</v>
      </c>
    </row>
    <row r="43" spans="1:28" ht="114" customHeight="1" x14ac:dyDescent="0.25">
      <c r="A43" s="99"/>
      <c r="B43" s="98"/>
      <c r="C43" s="2" t="s">
        <v>946</v>
      </c>
      <c r="D43" s="2" t="s">
        <v>368</v>
      </c>
      <c r="E43" s="2" t="s">
        <v>369</v>
      </c>
      <c r="F43" s="2" t="s">
        <v>370</v>
      </c>
      <c r="G43" s="2" t="s">
        <v>371</v>
      </c>
      <c r="H43" s="2" t="s">
        <v>372</v>
      </c>
      <c r="I43" s="2" t="s">
        <v>373</v>
      </c>
      <c r="J43" s="29" t="s">
        <v>86</v>
      </c>
      <c r="K43" s="3">
        <v>0.8</v>
      </c>
      <c r="L43" s="2" t="s">
        <v>374</v>
      </c>
      <c r="M43" s="8" t="s">
        <v>106</v>
      </c>
      <c r="N43" s="2">
        <v>100</v>
      </c>
      <c r="O43" s="2" t="s">
        <v>375</v>
      </c>
      <c r="P43" s="7"/>
      <c r="Q43" s="2" t="s">
        <v>376</v>
      </c>
      <c r="R43" s="2" t="s">
        <v>74</v>
      </c>
      <c r="S43" s="2"/>
      <c r="T43" s="2"/>
      <c r="U43" s="3">
        <v>0.25</v>
      </c>
      <c r="V43" s="2" t="s">
        <v>74</v>
      </c>
      <c r="W43" s="2"/>
      <c r="X43" s="3">
        <v>0.25</v>
      </c>
      <c r="Y43" s="2" t="s">
        <v>377</v>
      </c>
      <c r="Z43" s="2" t="s">
        <v>157</v>
      </c>
      <c r="AA43" s="2" t="s">
        <v>252</v>
      </c>
      <c r="AB43" s="2" t="s">
        <v>253</v>
      </c>
    </row>
    <row r="44" spans="1:28" ht="114" customHeight="1" x14ac:dyDescent="0.25">
      <c r="A44" s="99"/>
      <c r="B44" s="98"/>
      <c r="C44" s="2" t="s">
        <v>947</v>
      </c>
      <c r="D44" s="2" t="s">
        <v>378</v>
      </c>
      <c r="E44" s="2" t="s">
        <v>369</v>
      </c>
      <c r="F44" s="2" t="s">
        <v>379</v>
      </c>
      <c r="G44" s="2" t="s">
        <v>380</v>
      </c>
      <c r="H44" s="2" t="s">
        <v>381</v>
      </c>
      <c r="I44" s="2" t="s">
        <v>365</v>
      </c>
      <c r="J44" s="29" t="s">
        <v>86</v>
      </c>
      <c r="K44" s="3">
        <v>0.8</v>
      </c>
      <c r="L44" s="2">
        <v>60</v>
      </c>
      <c r="M44" s="13" t="s">
        <v>382</v>
      </c>
      <c r="N44" s="2">
        <v>60</v>
      </c>
      <c r="O44" s="2" t="s">
        <v>87</v>
      </c>
      <c r="P44" s="7"/>
      <c r="Q44" s="2" t="s">
        <v>383</v>
      </c>
      <c r="R44" s="2" t="s">
        <v>40</v>
      </c>
      <c r="S44" s="2"/>
      <c r="T44" s="2"/>
      <c r="U44" s="3">
        <v>0.25</v>
      </c>
      <c r="V44" s="2" t="s">
        <v>40</v>
      </c>
      <c r="W44" s="2"/>
      <c r="X44" s="3">
        <v>0.25</v>
      </c>
      <c r="Y44" s="2" t="s">
        <v>384</v>
      </c>
      <c r="Z44" s="2" t="s">
        <v>157</v>
      </c>
      <c r="AA44" s="2" t="s">
        <v>261</v>
      </c>
      <c r="AB44" s="2" t="s">
        <v>385</v>
      </c>
    </row>
    <row r="45" spans="1:28" ht="114" customHeight="1" x14ac:dyDescent="0.25">
      <c r="A45" s="99"/>
      <c r="B45" s="98"/>
      <c r="C45" s="2" t="s">
        <v>948</v>
      </c>
      <c r="D45" s="2" t="s">
        <v>386</v>
      </c>
      <c r="E45" s="2" t="s">
        <v>63</v>
      </c>
      <c r="F45" s="2" t="s">
        <v>387</v>
      </c>
      <c r="G45" s="2" t="s">
        <v>388</v>
      </c>
      <c r="H45" s="2" t="s">
        <v>389</v>
      </c>
      <c r="I45" s="2" t="s">
        <v>373</v>
      </c>
      <c r="J45" s="8" t="s">
        <v>73</v>
      </c>
      <c r="K45" s="3">
        <v>1</v>
      </c>
      <c r="L45" s="2">
        <v>4</v>
      </c>
      <c r="M45" s="26" t="s">
        <v>366</v>
      </c>
      <c r="N45" s="2">
        <v>40</v>
      </c>
      <c r="O45" s="2" t="s">
        <v>107</v>
      </c>
      <c r="P45" s="8"/>
      <c r="Q45" s="2" t="s">
        <v>390</v>
      </c>
      <c r="R45" s="2" t="s">
        <v>40</v>
      </c>
      <c r="S45" s="2"/>
      <c r="T45" s="2"/>
      <c r="U45" s="3">
        <v>0.25</v>
      </c>
      <c r="V45" s="2" t="s">
        <v>40</v>
      </c>
      <c r="W45" s="2"/>
      <c r="X45" s="3">
        <v>0.25</v>
      </c>
      <c r="Y45" s="2" t="s">
        <v>391</v>
      </c>
      <c r="Z45" s="2" t="s">
        <v>269</v>
      </c>
      <c r="AA45" s="2" t="s">
        <v>392</v>
      </c>
      <c r="AB45" s="2" t="s">
        <v>385</v>
      </c>
    </row>
    <row r="46" spans="1:28" ht="114" customHeight="1" x14ac:dyDescent="0.25">
      <c r="A46" s="100" t="s">
        <v>188</v>
      </c>
      <c r="B46" s="98" t="s">
        <v>189</v>
      </c>
      <c r="C46" s="2" t="s">
        <v>949</v>
      </c>
      <c r="D46" s="2" t="s">
        <v>190</v>
      </c>
      <c r="E46" s="2" t="s">
        <v>191</v>
      </c>
      <c r="F46" s="2" t="s">
        <v>192</v>
      </c>
      <c r="G46" s="2" t="s">
        <v>193</v>
      </c>
      <c r="H46" s="2" t="s">
        <v>194</v>
      </c>
      <c r="I46" s="2" t="s">
        <v>104</v>
      </c>
      <c r="J46" s="7" t="s">
        <v>195</v>
      </c>
      <c r="K46" s="3">
        <v>0.8</v>
      </c>
      <c r="L46" s="2" t="s">
        <v>196</v>
      </c>
      <c r="M46" s="13" t="s">
        <v>197</v>
      </c>
      <c r="N46" s="3">
        <v>0.6</v>
      </c>
      <c r="O46" s="3" t="s">
        <v>87</v>
      </c>
      <c r="P46" s="8"/>
      <c r="Q46" s="42" t="s">
        <v>198</v>
      </c>
      <c r="R46" s="2" t="s">
        <v>40</v>
      </c>
      <c r="S46" s="2"/>
      <c r="T46" s="2"/>
      <c r="U46" s="2">
        <v>25</v>
      </c>
      <c r="V46" s="2" t="s">
        <v>40</v>
      </c>
      <c r="W46" s="2"/>
      <c r="X46" s="2">
        <v>25</v>
      </c>
      <c r="Y46" s="2" t="s">
        <v>199</v>
      </c>
      <c r="Z46" s="2" t="s">
        <v>200</v>
      </c>
      <c r="AA46" s="2" t="s">
        <v>201</v>
      </c>
    </row>
    <row r="47" spans="1:28" ht="114" customHeight="1" x14ac:dyDescent="0.25">
      <c r="A47" s="100"/>
      <c r="B47" s="98"/>
      <c r="C47" s="98" t="s">
        <v>950</v>
      </c>
      <c r="D47" s="98" t="s">
        <v>202</v>
      </c>
      <c r="E47" s="98" t="s">
        <v>132</v>
      </c>
      <c r="F47" s="98" t="s">
        <v>203</v>
      </c>
      <c r="G47" s="98" t="s">
        <v>204</v>
      </c>
      <c r="H47" s="98" t="s">
        <v>205</v>
      </c>
      <c r="I47" s="98" t="s">
        <v>206</v>
      </c>
      <c r="J47" s="124" t="s">
        <v>73</v>
      </c>
      <c r="K47" s="98" t="s">
        <v>207</v>
      </c>
      <c r="L47" s="98" t="s">
        <v>208</v>
      </c>
      <c r="M47" s="125" t="s">
        <v>209</v>
      </c>
      <c r="N47" s="102">
        <v>0.4</v>
      </c>
      <c r="O47" s="102" t="s">
        <v>38</v>
      </c>
      <c r="P47" s="124"/>
      <c r="Q47" s="2" t="s">
        <v>210</v>
      </c>
      <c r="R47" s="2" t="s">
        <v>40</v>
      </c>
      <c r="S47" s="2"/>
      <c r="T47" s="2"/>
      <c r="U47" s="2">
        <v>25</v>
      </c>
      <c r="V47" s="2" t="s">
        <v>40</v>
      </c>
      <c r="W47" s="2"/>
      <c r="X47" s="2">
        <v>25</v>
      </c>
      <c r="Y47" s="2" t="s">
        <v>199</v>
      </c>
      <c r="Z47" s="2" t="s">
        <v>211</v>
      </c>
      <c r="AA47" s="2" t="s">
        <v>212</v>
      </c>
    </row>
    <row r="48" spans="1:28" ht="114" customHeight="1" x14ac:dyDescent="0.25">
      <c r="A48" s="100"/>
      <c r="B48" s="98"/>
      <c r="C48" s="98"/>
      <c r="D48" s="98"/>
      <c r="E48" s="98"/>
      <c r="F48" s="98"/>
      <c r="G48" s="98"/>
      <c r="H48" s="98"/>
      <c r="I48" s="98"/>
      <c r="J48" s="124"/>
      <c r="K48" s="98"/>
      <c r="L48" s="98"/>
      <c r="M48" s="125"/>
      <c r="N48" s="102"/>
      <c r="O48" s="102"/>
      <c r="P48" s="124"/>
      <c r="Q48" s="2" t="s">
        <v>213</v>
      </c>
      <c r="R48" s="2" t="s">
        <v>40</v>
      </c>
      <c r="S48" s="2"/>
      <c r="T48" s="2"/>
      <c r="U48" s="2">
        <v>25</v>
      </c>
      <c r="V48" s="2"/>
      <c r="W48" s="2" t="s">
        <v>40</v>
      </c>
      <c r="X48" s="2">
        <v>15</v>
      </c>
      <c r="Y48" s="2" t="s">
        <v>214</v>
      </c>
      <c r="Z48" s="2" t="s">
        <v>215</v>
      </c>
      <c r="AA48" s="2" t="s">
        <v>216</v>
      </c>
    </row>
    <row r="49" spans="1:28" ht="114" customHeight="1" x14ac:dyDescent="0.25">
      <c r="A49" s="100"/>
      <c r="B49" s="98"/>
      <c r="C49" s="2" t="s">
        <v>951</v>
      </c>
      <c r="D49" s="2" t="s">
        <v>217</v>
      </c>
      <c r="E49" s="2" t="s">
        <v>132</v>
      </c>
      <c r="F49" s="2" t="s">
        <v>218</v>
      </c>
      <c r="G49" s="2" t="s">
        <v>219</v>
      </c>
      <c r="H49" s="2" t="s">
        <v>194</v>
      </c>
      <c r="I49" s="2" t="s">
        <v>220</v>
      </c>
      <c r="J49" s="7" t="s">
        <v>195</v>
      </c>
      <c r="K49" s="3">
        <v>0.8</v>
      </c>
      <c r="L49" s="2" t="s">
        <v>221</v>
      </c>
      <c r="M49" s="13" t="s">
        <v>197</v>
      </c>
      <c r="N49" s="3">
        <v>0.6</v>
      </c>
      <c r="O49" s="3" t="s">
        <v>87</v>
      </c>
      <c r="P49" s="7"/>
      <c r="Q49" s="2" t="s">
        <v>222</v>
      </c>
      <c r="R49" s="2" t="s">
        <v>74</v>
      </c>
      <c r="S49" s="2"/>
      <c r="T49" s="2"/>
      <c r="U49" s="2">
        <v>25</v>
      </c>
      <c r="V49" s="2" t="s">
        <v>74</v>
      </c>
      <c r="W49" s="2"/>
      <c r="X49" s="2">
        <v>25</v>
      </c>
      <c r="Y49" s="2" t="s">
        <v>223</v>
      </c>
      <c r="Z49" s="2" t="s">
        <v>224</v>
      </c>
      <c r="AA49" s="2" t="s">
        <v>225</v>
      </c>
    </row>
    <row r="50" spans="1:28" ht="114" customHeight="1" x14ac:dyDescent="0.25">
      <c r="A50" s="100"/>
      <c r="B50" s="98"/>
      <c r="C50" s="2" t="s">
        <v>952</v>
      </c>
      <c r="D50" s="2" t="s">
        <v>226</v>
      </c>
      <c r="E50" s="2" t="s">
        <v>132</v>
      </c>
      <c r="F50" s="2" t="s">
        <v>227</v>
      </c>
      <c r="G50" s="2" t="s">
        <v>228</v>
      </c>
      <c r="H50" s="2" t="s">
        <v>229</v>
      </c>
      <c r="I50" s="2" t="s">
        <v>220</v>
      </c>
      <c r="J50" s="7" t="s">
        <v>195</v>
      </c>
      <c r="K50" s="3">
        <v>0.8</v>
      </c>
      <c r="L50" s="2" t="s">
        <v>230</v>
      </c>
      <c r="M50" s="13" t="s">
        <v>197</v>
      </c>
      <c r="N50" s="3">
        <v>0.6</v>
      </c>
      <c r="O50" s="3" t="s">
        <v>87</v>
      </c>
      <c r="P50" s="7"/>
      <c r="Q50" s="2" t="s">
        <v>231</v>
      </c>
      <c r="R50" s="2" t="s">
        <v>74</v>
      </c>
      <c r="S50" s="2"/>
      <c r="T50" s="2"/>
      <c r="U50" s="2">
        <v>25</v>
      </c>
      <c r="V50" s="2" t="s">
        <v>74</v>
      </c>
      <c r="W50" s="2"/>
      <c r="X50" s="2">
        <v>25</v>
      </c>
      <c r="Y50" s="2" t="s">
        <v>199</v>
      </c>
      <c r="Z50" s="2" t="s">
        <v>232</v>
      </c>
      <c r="AA50" s="2" t="s">
        <v>233</v>
      </c>
    </row>
    <row r="51" spans="1:28" ht="114" customHeight="1" x14ac:dyDescent="0.25">
      <c r="A51" s="101" t="s">
        <v>393</v>
      </c>
      <c r="B51" s="98" t="s">
        <v>394</v>
      </c>
      <c r="C51" s="2" t="s">
        <v>953</v>
      </c>
      <c r="D51" s="2" t="s">
        <v>395</v>
      </c>
      <c r="E51" s="2" t="s">
        <v>132</v>
      </c>
      <c r="F51" s="2" t="s">
        <v>396</v>
      </c>
      <c r="G51" s="2" t="s">
        <v>397</v>
      </c>
      <c r="H51" s="2" t="s">
        <v>398</v>
      </c>
      <c r="I51" s="2" t="s">
        <v>220</v>
      </c>
      <c r="J51" s="8" t="s">
        <v>73</v>
      </c>
      <c r="K51" s="3">
        <v>1</v>
      </c>
      <c r="L51" s="2">
        <v>2</v>
      </c>
      <c r="M51" s="26" t="s">
        <v>65</v>
      </c>
      <c r="N51" s="2">
        <v>20</v>
      </c>
      <c r="O51" s="2" t="s">
        <v>107</v>
      </c>
      <c r="P51" s="8"/>
      <c r="Q51" s="2" t="s">
        <v>399</v>
      </c>
      <c r="R51" s="2" t="s">
        <v>74</v>
      </c>
      <c r="S51" s="2"/>
      <c r="T51" s="2"/>
      <c r="U51" s="3">
        <v>0.25</v>
      </c>
      <c r="V51" s="2" t="s">
        <v>74</v>
      </c>
      <c r="W51" s="2"/>
      <c r="X51" s="3">
        <v>0.25</v>
      </c>
      <c r="Y51" s="2" t="s">
        <v>400</v>
      </c>
      <c r="Z51" s="2" t="s">
        <v>401</v>
      </c>
      <c r="AA51" s="2" t="s">
        <v>402</v>
      </c>
      <c r="AB51" s="2" t="s">
        <v>403</v>
      </c>
    </row>
    <row r="52" spans="1:28" ht="114" customHeight="1" x14ac:dyDescent="0.25">
      <c r="A52" s="101"/>
      <c r="B52" s="98"/>
      <c r="C52" s="2" t="s">
        <v>954</v>
      </c>
      <c r="D52" s="2" t="s">
        <v>404</v>
      </c>
      <c r="E52" s="2" t="s">
        <v>132</v>
      </c>
      <c r="F52" s="2" t="s">
        <v>405</v>
      </c>
      <c r="G52" s="2" t="s">
        <v>406</v>
      </c>
      <c r="H52" s="2" t="s">
        <v>407</v>
      </c>
      <c r="I52" s="2" t="s">
        <v>220</v>
      </c>
      <c r="J52" s="8" t="s">
        <v>73</v>
      </c>
      <c r="K52" s="3">
        <v>1</v>
      </c>
      <c r="L52" s="2">
        <v>4</v>
      </c>
      <c r="M52" s="12" t="s">
        <v>72</v>
      </c>
      <c r="N52" s="2">
        <v>40</v>
      </c>
      <c r="O52" s="2" t="s">
        <v>38</v>
      </c>
      <c r="P52" s="8"/>
      <c r="Q52" s="2" t="s">
        <v>408</v>
      </c>
      <c r="R52" s="2" t="s">
        <v>40</v>
      </c>
      <c r="S52" s="2"/>
      <c r="T52" s="2"/>
      <c r="U52" s="3">
        <v>0.25</v>
      </c>
      <c r="V52" s="2" t="s">
        <v>40</v>
      </c>
      <c r="W52" s="2"/>
      <c r="X52" s="3">
        <v>0.25</v>
      </c>
      <c r="Y52" s="2" t="s">
        <v>409</v>
      </c>
      <c r="Z52" s="2" t="s">
        <v>401</v>
      </c>
      <c r="AA52" s="2" t="s">
        <v>410</v>
      </c>
      <c r="AB52" s="2" t="s">
        <v>403</v>
      </c>
    </row>
    <row r="53" spans="1:28" ht="114" customHeight="1" x14ac:dyDescent="0.25">
      <c r="A53" s="101"/>
      <c r="B53" s="98"/>
      <c r="C53" s="2" t="s">
        <v>955</v>
      </c>
      <c r="D53" s="2" t="s">
        <v>411</v>
      </c>
      <c r="E53" s="2" t="s">
        <v>412</v>
      </c>
      <c r="F53" s="2" t="s">
        <v>413</v>
      </c>
      <c r="G53" s="2" t="s">
        <v>414</v>
      </c>
      <c r="H53" s="2" t="s">
        <v>398</v>
      </c>
      <c r="I53" s="2" t="s">
        <v>220</v>
      </c>
      <c r="J53" s="8" t="s">
        <v>73</v>
      </c>
      <c r="K53" s="3">
        <v>1</v>
      </c>
      <c r="L53" s="2">
        <v>2</v>
      </c>
      <c r="M53" s="12" t="s">
        <v>72</v>
      </c>
      <c r="N53" s="2">
        <v>40</v>
      </c>
      <c r="O53" s="2" t="s">
        <v>107</v>
      </c>
      <c r="P53" s="8"/>
      <c r="Q53" s="2" t="s">
        <v>415</v>
      </c>
      <c r="R53" s="2" t="s">
        <v>40</v>
      </c>
      <c r="S53" s="2"/>
      <c r="T53" s="2"/>
      <c r="U53" s="3">
        <v>0.25</v>
      </c>
      <c r="V53" s="2" t="s">
        <v>40</v>
      </c>
      <c r="W53" s="2"/>
      <c r="X53" s="3">
        <v>0.25</v>
      </c>
      <c r="Y53" s="2" t="s">
        <v>416</v>
      </c>
      <c r="Z53" s="2" t="s">
        <v>139</v>
      </c>
      <c r="AA53" s="2" t="s">
        <v>417</v>
      </c>
      <c r="AB53" s="2" t="s">
        <v>418</v>
      </c>
    </row>
    <row r="54" spans="1:28" ht="114" customHeight="1" x14ac:dyDescent="0.25">
      <c r="A54" s="101"/>
      <c r="B54" s="98"/>
      <c r="C54" s="2" t="s">
        <v>956</v>
      </c>
      <c r="D54" s="2" t="s">
        <v>419</v>
      </c>
      <c r="E54" s="2" t="s">
        <v>412</v>
      </c>
      <c r="F54" s="2" t="s">
        <v>420</v>
      </c>
      <c r="G54" s="2" t="s">
        <v>421</v>
      </c>
      <c r="H54" s="2" t="s">
        <v>422</v>
      </c>
      <c r="I54" s="2" t="s">
        <v>220</v>
      </c>
      <c r="J54" s="8" t="s">
        <v>73</v>
      </c>
      <c r="K54" s="3">
        <v>1</v>
      </c>
      <c r="L54" s="2">
        <v>9</v>
      </c>
      <c r="M54" s="12" t="s">
        <v>72</v>
      </c>
      <c r="N54" s="2">
        <v>40</v>
      </c>
      <c r="O54" s="2" t="s">
        <v>107</v>
      </c>
      <c r="P54" s="8"/>
      <c r="Q54" s="2" t="s">
        <v>415</v>
      </c>
      <c r="R54" s="2" t="s">
        <v>40</v>
      </c>
      <c r="S54" s="2"/>
      <c r="T54" s="2"/>
      <c r="U54" s="3">
        <v>0.25</v>
      </c>
      <c r="V54" s="2" t="s">
        <v>40</v>
      </c>
      <c r="W54" s="2"/>
      <c r="X54" s="3">
        <v>0.25</v>
      </c>
      <c r="Y54" s="2" t="s">
        <v>416</v>
      </c>
      <c r="Z54" s="2" t="s">
        <v>139</v>
      </c>
      <c r="AA54" s="2" t="s">
        <v>417</v>
      </c>
      <c r="AB54" s="2" t="s">
        <v>418</v>
      </c>
    </row>
    <row r="55" spans="1:28" ht="114" customHeight="1" x14ac:dyDescent="0.25">
      <c r="A55" s="101"/>
      <c r="B55" s="98"/>
      <c r="C55" s="2" t="s">
        <v>957</v>
      </c>
      <c r="D55" s="2" t="s">
        <v>423</v>
      </c>
      <c r="E55" s="2" t="s">
        <v>412</v>
      </c>
      <c r="F55" s="2" t="s">
        <v>424</v>
      </c>
      <c r="G55" s="2" t="s">
        <v>425</v>
      </c>
      <c r="H55" s="2" t="s">
        <v>426</v>
      </c>
      <c r="I55" s="2" t="s">
        <v>220</v>
      </c>
      <c r="J55" s="8" t="s">
        <v>73</v>
      </c>
      <c r="K55" s="3">
        <v>1</v>
      </c>
      <c r="L55" s="2">
        <v>9</v>
      </c>
      <c r="M55" s="12" t="s">
        <v>72</v>
      </c>
      <c r="N55" s="2">
        <v>40</v>
      </c>
      <c r="O55" s="2" t="s">
        <v>107</v>
      </c>
      <c r="P55" s="8"/>
      <c r="Q55" s="2" t="s">
        <v>415</v>
      </c>
      <c r="R55" s="2" t="s">
        <v>40</v>
      </c>
      <c r="S55" s="2"/>
      <c r="T55" s="2"/>
      <c r="U55" s="3">
        <v>0.25</v>
      </c>
      <c r="V55" s="2" t="s">
        <v>40</v>
      </c>
      <c r="W55" s="2"/>
      <c r="X55" s="3">
        <v>0.25</v>
      </c>
      <c r="Y55" s="2" t="s">
        <v>416</v>
      </c>
      <c r="Z55" s="2" t="s">
        <v>139</v>
      </c>
      <c r="AA55" s="2" t="s">
        <v>417</v>
      </c>
      <c r="AB55" s="2" t="s">
        <v>418</v>
      </c>
    </row>
    <row r="56" spans="1:28" ht="114" customHeight="1" x14ac:dyDescent="0.25">
      <c r="A56" s="101"/>
      <c r="B56" s="98"/>
      <c r="C56" s="2" t="s">
        <v>958</v>
      </c>
      <c r="D56" s="2" t="s">
        <v>427</v>
      </c>
      <c r="E56" s="2" t="s">
        <v>428</v>
      </c>
      <c r="F56" s="2" t="s">
        <v>424</v>
      </c>
      <c r="G56" s="2" t="s">
        <v>425</v>
      </c>
      <c r="H56" s="2" t="s">
        <v>426</v>
      </c>
      <c r="I56" s="2" t="s">
        <v>220</v>
      </c>
      <c r="J56" s="8" t="s">
        <v>73</v>
      </c>
      <c r="K56" s="3">
        <v>1</v>
      </c>
      <c r="L56" s="2">
        <v>9</v>
      </c>
      <c r="M56" s="12" t="s">
        <v>72</v>
      </c>
      <c r="N56" s="2">
        <v>40</v>
      </c>
      <c r="O56" s="2" t="s">
        <v>107</v>
      </c>
      <c r="P56" s="8"/>
      <c r="Q56" s="2" t="s">
        <v>429</v>
      </c>
      <c r="R56" s="2" t="s">
        <v>40</v>
      </c>
      <c r="S56" s="2"/>
      <c r="T56" s="2"/>
      <c r="U56" s="3">
        <v>0.25</v>
      </c>
      <c r="V56" s="2" t="s">
        <v>40</v>
      </c>
      <c r="W56" s="2"/>
      <c r="X56" s="3">
        <v>0.25</v>
      </c>
      <c r="Y56" s="2" t="s">
        <v>430</v>
      </c>
      <c r="Z56" s="2" t="s">
        <v>110</v>
      </c>
      <c r="AA56" s="2" t="s">
        <v>410</v>
      </c>
      <c r="AB56" s="2" t="s">
        <v>403</v>
      </c>
    </row>
    <row r="57" spans="1:28" s="27" customFormat="1" ht="114" customHeight="1" x14ac:dyDescent="0.25">
      <c r="A57" s="109" t="s">
        <v>878</v>
      </c>
      <c r="B57" s="110" t="s">
        <v>431</v>
      </c>
      <c r="C57" s="2" t="s">
        <v>959</v>
      </c>
      <c r="D57" s="2" t="s">
        <v>432</v>
      </c>
      <c r="E57" s="2" t="s">
        <v>433</v>
      </c>
      <c r="F57" s="2" t="s">
        <v>434</v>
      </c>
      <c r="G57" s="2" t="s">
        <v>435</v>
      </c>
      <c r="H57" s="2" t="s">
        <v>436</v>
      </c>
      <c r="I57" s="2" t="s">
        <v>104</v>
      </c>
      <c r="J57" s="8" t="s">
        <v>66</v>
      </c>
      <c r="K57" s="3">
        <v>1</v>
      </c>
      <c r="L57" s="2">
        <v>60</v>
      </c>
      <c r="M57" s="13" t="s">
        <v>37</v>
      </c>
      <c r="N57" s="3">
        <v>0.6</v>
      </c>
      <c r="O57" s="3" t="s">
        <v>38</v>
      </c>
      <c r="P57" s="8"/>
      <c r="Q57" s="2" t="s">
        <v>437</v>
      </c>
      <c r="R57" s="2" t="s">
        <v>40</v>
      </c>
      <c r="S57" s="25"/>
      <c r="T57" s="8"/>
      <c r="U57" s="3">
        <v>0.25</v>
      </c>
      <c r="V57" s="2"/>
      <c r="W57" s="2" t="s">
        <v>40</v>
      </c>
      <c r="X57" s="3">
        <v>0.15</v>
      </c>
      <c r="Y57" s="2" t="s">
        <v>438</v>
      </c>
      <c r="Z57" s="2" t="s">
        <v>439</v>
      </c>
      <c r="AA57" s="2" t="s">
        <v>440</v>
      </c>
      <c r="AB57" s="2" t="s">
        <v>441</v>
      </c>
    </row>
    <row r="58" spans="1:28" s="27" customFormat="1" ht="114" customHeight="1" x14ac:dyDescent="0.25">
      <c r="A58" s="109"/>
      <c r="B58" s="110"/>
      <c r="C58" s="2" t="s">
        <v>960</v>
      </c>
      <c r="D58" s="2" t="s">
        <v>442</v>
      </c>
      <c r="E58" s="2" t="s">
        <v>443</v>
      </c>
      <c r="F58" s="2" t="s">
        <v>444</v>
      </c>
      <c r="G58" s="2" t="s">
        <v>445</v>
      </c>
      <c r="H58" s="2" t="s">
        <v>446</v>
      </c>
      <c r="I58" s="2" t="s">
        <v>104</v>
      </c>
      <c r="J58" s="8" t="s">
        <v>66</v>
      </c>
      <c r="K58" s="3">
        <v>1</v>
      </c>
      <c r="L58" s="2">
        <v>4</v>
      </c>
      <c r="M58" s="26" t="s">
        <v>72</v>
      </c>
      <c r="N58" s="3">
        <v>0.4</v>
      </c>
      <c r="O58" s="3" t="s">
        <v>38</v>
      </c>
      <c r="P58" s="8"/>
      <c r="Q58" s="2" t="s">
        <v>447</v>
      </c>
      <c r="R58" s="2" t="s">
        <v>74</v>
      </c>
      <c r="S58" s="25"/>
      <c r="T58" s="2"/>
      <c r="U58" s="3">
        <v>0.25</v>
      </c>
      <c r="V58" s="2" t="s">
        <v>74</v>
      </c>
      <c r="W58" s="2"/>
      <c r="X58" s="3">
        <v>0.25</v>
      </c>
      <c r="Y58" s="2" t="s">
        <v>448</v>
      </c>
      <c r="Z58" s="2" t="s">
        <v>269</v>
      </c>
      <c r="AA58" s="2" t="s">
        <v>449</v>
      </c>
      <c r="AB58" s="2" t="s">
        <v>450</v>
      </c>
    </row>
    <row r="59" spans="1:28" ht="114" customHeight="1" x14ac:dyDescent="0.25">
      <c r="A59" s="109"/>
      <c r="B59" s="110"/>
      <c r="C59" s="2" t="s">
        <v>961</v>
      </c>
      <c r="D59" s="2" t="s">
        <v>451</v>
      </c>
      <c r="E59" s="2" t="s">
        <v>443</v>
      </c>
      <c r="F59" s="2" t="s">
        <v>452</v>
      </c>
      <c r="G59" s="2" t="s">
        <v>453</v>
      </c>
      <c r="H59" s="2" t="s">
        <v>436</v>
      </c>
      <c r="I59" s="2" t="s">
        <v>104</v>
      </c>
      <c r="J59" s="8" t="s">
        <v>66</v>
      </c>
      <c r="K59" s="3">
        <v>1</v>
      </c>
      <c r="L59" s="2" t="s">
        <v>454</v>
      </c>
      <c r="M59" s="13" t="s">
        <v>37</v>
      </c>
      <c r="N59" s="3">
        <v>0.6</v>
      </c>
      <c r="O59" s="3" t="s">
        <v>38</v>
      </c>
      <c r="P59" s="8"/>
      <c r="Q59" s="2" t="s">
        <v>455</v>
      </c>
      <c r="R59" s="2" t="s">
        <v>40</v>
      </c>
      <c r="S59" s="2"/>
      <c r="T59" s="2"/>
      <c r="U59" s="3">
        <v>0.25</v>
      </c>
      <c r="V59" s="2" t="s">
        <v>40</v>
      </c>
      <c r="W59" s="2"/>
      <c r="X59" s="3">
        <v>0.25</v>
      </c>
      <c r="Y59" s="2" t="s">
        <v>456</v>
      </c>
      <c r="Z59" s="2" t="s">
        <v>457</v>
      </c>
      <c r="AA59" s="2" t="s">
        <v>458</v>
      </c>
      <c r="AB59" s="2" t="s">
        <v>459</v>
      </c>
    </row>
    <row r="60" spans="1:28" ht="114" customHeight="1" x14ac:dyDescent="0.25">
      <c r="A60" s="109"/>
      <c r="B60" s="110"/>
      <c r="C60" s="2" t="s">
        <v>962</v>
      </c>
      <c r="D60" s="2" t="s">
        <v>460</v>
      </c>
      <c r="E60" s="2" t="s">
        <v>443</v>
      </c>
      <c r="F60" s="2" t="s">
        <v>461</v>
      </c>
      <c r="G60" s="2" t="s">
        <v>462</v>
      </c>
      <c r="H60" s="2" t="s">
        <v>463</v>
      </c>
      <c r="I60" s="2" t="s">
        <v>104</v>
      </c>
      <c r="J60" s="8" t="s">
        <v>66</v>
      </c>
      <c r="K60" s="3">
        <v>1</v>
      </c>
      <c r="L60" s="30" t="s">
        <v>464</v>
      </c>
      <c r="M60" s="26" t="s">
        <v>72</v>
      </c>
      <c r="N60" s="3">
        <v>0.4</v>
      </c>
      <c r="O60" s="3" t="s">
        <v>38</v>
      </c>
      <c r="P60" s="8"/>
      <c r="Q60" s="2" t="s">
        <v>465</v>
      </c>
      <c r="R60" s="2" t="s">
        <v>74</v>
      </c>
      <c r="S60" s="2"/>
      <c r="T60" s="2"/>
      <c r="U60" s="3">
        <v>0.25</v>
      </c>
      <c r="V60" s="2" t="s">
        <v>74</v>
      </c>
      <c r="W60" s="2"/>
      <c r="X60" s="3">
        <v>0.02</v>
      </c>
      <c r="Y60" s="2" t="s">
        <v>466</v>
      </c>
      <c r="Z60" s="2" t="s">
        <v>157</v>
      </c>
      <c r="AA60" s="2" t="s">
        <v>467</v>
      </c>
      <c r="AB60" s="2" t="s">
        <v>468</v>
      </c>
    </row>
    <row r="61" spans="1:28" ht="114" customHeight="1" x14ac:dyDescent="0.25">
      <c r="A61" s="109"/>
      <c r="B61" s="110"/>
      <c r="C61" s="2" t="s">
        <v>963</v>
      </c>
      <c r="D61" s="2" t="s">
        <v>469</v>
      </c>
      <c r="E61" s="2" t="s">
        <v>443</v>
      </c>
      <c r="F61" s="2" t="s">
        <v>470</v>
      </c>
      <c r="G61" s="2" t="s">
        <v>471</v>
      </c>
      <c r="H61" s="2" t="s">
        <v>472</v>
      </c>
      <c r="I61" s="2" t="s">
        <v>473</v>
      </c>
      <c r="J61" s="8" t="s">
        <v>66</v>
      </c>
      <c r="K61" s="3">
        <v>1</v>
      </c>
      <c r="L61" s="2">
        <v>1</v>
      </c>
      <c r="M61" s="26" t="s">
        <v>106</v>
      </c>
      <c r="N61" s="3">
        <v>1</v>
      </c>
      <c r="O61" s="3" t="s">
        <v>38</v>
      </c>
      <c r="P61" s="8"/>
      <c r="Q61" s="2" t="s">
        <v>474</v>
      </c>
      <c r="R61" s="2" t="s">
        <v>40</v>
      </c>
      <c r="S61" s="2"/>
      <c r="T61" s="2"/>
      <c r="U61" s="3">
        <v>0.25</v>
      </c>
      <c r="V61" s="2" t="s">
        <v>40</v>
      </c>
      <c r="W61" s="2"/>
      <c r="X61" s="2">
        <v>255</v>
      </c>
      <c r="Y61" s="2" t="s">
        <v>475</v>
      </c>
      <c r="Z61" s="2" t="s">
        <v>90</v>
      </c>
      <c r="AA61" s="2" t="s">
        <v>118</v>
      </c>
      <c r="AB61" s="2" t="s">
        <v>476</v>
      </c>
    </row>
    <row r="62" spans="1:28" ht="114" customHeight="1" x14ac:dyDescent="0.25">
      <c r="A62" s="109"/>
      <c r="B62" s="110"/>
      <c r="C62" s="2" t="s">
        <v>964</v>
      </c>
      <c r="D62" s="2" t="s">
        <v>477</v>
      </c>
      <c r="E62" s="2" t="s">
        <v>443</v>
      </c>
      <c r="F62" s="2" t="s">
        <v>478</v>
      </c>
      <c r="G62" s="2" t="s">
        <v>479</v>
      </c>
      <c r="H62" s="2" t="s">
        <v>480</v>
      </c>
      <c r="I62" s="2" t="s">
        <v>481</v>
      </c>
      <c r="J62" s="8" t="s">
        <v>66</v>
      </c>
      <c r="K62" s="3">
        <v>1</v>
      </c>
      <c r="L62" s="2">
        <v>1000</v>
      </c>
      <c r="M62" s="26" t="s">
        <v>106</v>
      </c>
      <c r="N62" s="3">
        <v>1</v>
      </c>
      <c r="O62" s="3" t="s">
        <v>38</v>
      </c>
      <c r="P62" s="8"/>
      <c r="Q62" s="2" t="s">
        <v>482</v>
      </c>
      <c r="R62" s="2" t="s">
        <v>74</v>
      </c>
      <c r="S62" s="2"/>
      <c r="T62" s="2"/>
      <c r="U62" s="3">
        <v>0.25</v>
      </c>
      <c r="V62" s="2"/>
      <c r="W62" s="2" t="s">
        <v>74</v>
      </c>
      <c r="X62" s="2">
        <v>155</v>
      </c>
      <c r="Y62" s="2" t="s">
        <v>483</v>
      </c>
      <c r="Z62" s="2" t="s">
        <v>110</v>
      </c>
      <c r="AA62" s="2" t="s">
        <v>484</v>
      </c>
      <c r="AB62" s="2" t="s">
        <v>485</v>
      </c>
    </row>
    <row r="63" spans="1:28" ht="114" customHeight="1" x14ac:dyDescent="0.25">
      <c r="A63" s="112" t="s">
        <v>486</v>
      </c>
      <c r="B63" s="120" t="s">
        <v>487</v>
      </c>
      <c r="C63" s="2" t="s">
        <v>965</v>
      </c>
      <c r="D63" s="2" t="s">
        <v>488</v>
      </c>
      <c r="E63" s="3" t="s">
        <v>489</v>
      </c>
      <c r="F63" s="2" t="s">
        <v>490</v>
      </c>
      <c r="G63" s="2" t="s">
        <v>491</v>
      </c>
      <c r="H63" s="2" t="s">
        <v>558</v>
      </c>
      <c r="I63" s="2" t="s">
        <v>492</v>
      </c>
      <c r="J63" s="8" t="s">
        <v>66</v>
      </c>
      <c r="K63" s="3">
        <v>1</v>
      </c>
      <c r="L63" s="2">
        <v>1</v>
      </c>
      <c r="M63" s="26" t="s">
        <v>65</v>
      </c>
      <c r="N63" s="3">
        <v>0.2</v>
      </c>
      <c r="O63" s="2" t="s">
        <v>38</v>
      </c>
      <c r="P63" s="8"/>
      <c r="Q63" s="2" t="s">
        <v>493</v>
      </c>
      <c r="R63" s="2" t="s">
        <v>40</v>
      </c>
      <c r="S63" s="2"/>
      <c r="T63" s="2"/>
      <c r="U63" s="3">
        <v>0.25</v>
      </c>
      <c r="V63" s="2" t="s">
        <v>40</v>
      </c>
      <c r="W63" s="2"/>
      <c r="X63" s="3">
        <v>0.25</v>
      </c>
      <c r="Y63" s="2" t="s">
        <v>494</v>
      </c>
      <c r="Z63" s="2" t="s">
        <v>495</v>
      </c>
      <c r="AA63" s="2" t="s">
        <v>496</v>
      </c>
      <c r="AB63" s="2" t="s">
        <v>497</v>
      </c>
    </row>
    <row r="64" spans="1:28" ht="114" customHeight="1" x14ac:dyDescent="0.25">
      <c r="A64" s="113"/>
      <c r="B64" s="121"/>
      <c r="C64" s="2" t="s">
        <v>966</v>
      </c>
      <c r="D64" s="2" t="s">
        <v>498</v>
      </c>
      <c r="E64" s="2" t="s">
        <v>63</v>
      </c>
      <c r="F64" s="2" t="s">
        <v>499</v>
      </c>
      <c r="G64" s="2" t="s">
        <v>500</v>
      </c>
      <c r="H64" s="2" t="s">
        <v>559</v>
      </c>
      <c r="I64" s="2" t="s">
        <v>492</v>
      </c>
      <c r="J64" s="7" t="s">
        <v>86</v>
      </c>
      <c r="K64" s="3">
        <v>0.8</v>
      </c>
      <c r="L64" s="2">
        <v>2</v>
      </c>
      <c r="M64" s="12" t="s">
        <v>72</v>
      </c>
      <c r="N64" s="3">
        <v>0.4</v>
      </c>
      <c r="O64" s="2" t="s">
        <v>87</v>
      </c>
      <c r="P64" s="29"/>
      <c r="Q64" s="2" t="s">
        <v>1014</v>
      </c>
      <c r="R64" s="2" t="s">
        <v>40</v>
      </c>
      <c r="S64" s="2"/>
      <c r="T64" s="2"/>
      <c r="U64" s="3">
        <v>0.25</v>
      </c>
      <c r="V64" s="2" t="s">
        <v>40</v>
      </c>
      <c r="W64" s="2"/>
      <c r="X64" s="3">
        <v>0.25</v>
      </c>
      <c r="Y64" s="2" t="s">
        <v>501</v>
      </c>
      <c r="Z64" s="2" t="s">
        <v>502</v>
      </c>
      <c r="AA64" s="2" t="s">
        <v>503</v>
      </c>
      <c r="AB64" s="2" t="s">
        <v>497</v>
      </c>
    </row>
    <row r="65" spans="1:28" ht="114" customHeight="1" x14ac:dyDescent="0.25">
      <c r="A65" s="113"/>
      <c r="B65" s="121"/>
      <c r="C65" s="2" t="s">
        <v>967</v>
      </c>
      <c r="D65" s="2" t="s">
        <v>1011</v>
      </c>
      <c r="E65" s="2" t="s">
        <v>63</v>
      </c>
      <c r="F65" s="2" t="s">
        <v>1012</v>
      </c>
      <c r="G65" s="2" t="s">
        <v>504</v>
      </c>
      <c r="H65" s="2" t="s">
        <v>559</v>
      </c>
      <c r="I65" s="2" t="s">
        <v>492</v>
      </c>
      <c r="J65" s="8" t="s">
        <v>66</v>
      </c>
      <c r="K65" s="3">
        <v>1</v>
      </c>
      <c r="L65" s="2">
        <v>3</v>
      </c>
      <c r="M65" s="12" t="s">
        <v>72</v>
      </c>
      <c r="N65" s="3">
        <v>0.4</v>
      </c>
      <c r="O65" s="2" t="s">
        <v>38</v>
      </c>
      <c r="P65" s="8"/>
      <c r="Q65" s="2" t="s">
        <v>1013</v>
      </c>
      <c r="R65" s="2" t="s">
        <v>40</v>
      </c>
      <c r="S65" s="2"/>
      <c r="T65" s="2"/>
      <c r="U65" s="3">
        <v>0.25</v>
      </c>
      <c r="V65" s="2" t="s">
        <v>40</v>
      </c>
      <c r="W65" s="2"/>
      <c r="X65" s="3">
        <v>0.25</v>
      </c>
      <c r="Y65" s="2" t="s">
        <v>501</v>
      </c>
      <c r="Z65" s="2" t="s">
        <v>505</v>
      </c>
      <c r="AA65" s="2" t="s">
        <v>496</v>
      </c>
      <c r="AB65" s="2" t="s">
        <v>497</v>
      </c>
    </row>
    <row r="66" spans="1:28" ht="114" customHeight="1" x14ac:dyDescent="0.25">
      <c r="A66" s="113"/>
      <c r="B66" s="121"/>
      <c r="C66" s="2" t="s">
        <v>968</v>
      </c>
      <c r="D66" s="2" t="s">
        <v>506</v>
      </c>
      <c r="E66" s="2" t="s">
        <v>63</v>
      </c>
      <c r="F66" s="2" t="s">
        <v>507</v>
      </c>
      <c r="G66" s="2" t="s">
        <v>508</v>
      </c>
      <c r="H66" s="2" t="s">
        <v>559</v>
      </c>
      <c r="I66" s="2" t="s">
        <v>85</v>
      </c>
      <c r="J66" s="8" t="s">
        <v>66</v>
      </c>
      <c r="K66" s="3">
        <v>1</v>
      </c>
      <c r="L66" s="2">
        <v>4</v>
      </c>
      <c r="M66" s="12" t="s">
        <v>72</v>
      </c>
      <c r="N66" s="3">
        <v>0.4</v>
      </c>
      <c r="O66" s="2" t="s">
        <v>38</v>
      </c>
      <c r="P66" s="8"/>
      <c r="Q66" s="2" t="s">
        <v>509</v>
      </c>
      <c r="R66" s="2" t="s">
        <v>40</v>
      </c>
      <c r="S66" s="2"/>
      <c r="T66" s="2"/>
      <c r="U66" s="3">
        <v>0.25</v>
      </c>
      <c r="V66" s="2" t="s">
        <v>40</v>
      </c>
      <c r="W66" s="2"/>
      <c r="X66" s="3">
        <v>0.25</v>
      </c>
      <c r="Y66" s="2" t="s">
        <v>510</v>
      </c>
      <c r="Z66" s="2" t="s">
        <v>208</v>
      </c>
      <c r="AA66" s="2" t="s">
        <v>503</v>
      </c>
      <c r="AB66" s="2" t="s">
        <v>497</v>
      </c>
    </row>
    <row r="67" spans="1:28" ht="114" customHeight="1" x14ac:dyDescent="0.25">
      <c r="A67" s="113"/>
      <c r="B67" s="121"/>
      <c r="C67" s="2" t="s">
        <v>969</v>
      </c>
      <c r="D67" s="2" t="s">
        <v>511</v>
      </c>
      <c r="E67" s="2" t="s">
        <v>63</v>
      </c>
      <c r="F67" s="2" t="s">
        <v>512</v>
      </c>
      <c r="G67" s="2" t="s">
        <v>1017</v>
      </c>
      <c r="H67" s="2" t="s">
        <v>559</v>
      </c>
      <c r="I67" s="2" t="s">
        <v>85</v>
      </c>
      <c r="J67" s="8" t="s">
        <v>66</v>
      </c>
      <c r="K67" s="3">
        <v>1</v>
      </c>
      <c r="L67" s="2">
        <v>3</v>
      </c>
      <c r="M67" s="12" t="s">
        <v>72</v>
      </c>
      <c r="N67" s="3">
        <v>0.4</v>
      </c>
      <c r="O67" s="2" t="s">
        <v>38</v>
      </c>
      <c r="P67" s="8"/>
      <c r="Q67" s="2" t="s">
        <v>509</v>
      </c>
      <c r="R67" s="5" t="s">
        <v>40</v>
      </c>
      <c r="S67" s="2"/>
      <c r="T67" s="2"/>
      <c r="U67" s="3">
        <v>0.25</v>
      </c>
      <c r="V67" s="2" t="s">
        <v>40</v>
      </c>
      <c r="W67" s="2"/>
      <c r="X67" s="3">
        <v>0.25</v>
      </c>
      <c r="Y67" s="2" t="s">
        <v>513</v>
      </c>
      <c r="Z67" s="2" t="s">
        <v>505</v>
      </c>
      <c r="AA67" s="2" t="s">
        <v>496</v>
      </c>
      <c r="AB67" s="2" t="s">
        <v>497</v>
      </c>
    </row>
    <row r="68" spans="1:28" ht="114" customHeight="1" x14ac:dyDescent="0.25">
      <c r="A68" s="114"/>
      <c r="B68" s="122"/>
      <c r="C68" s="2" t="s">
        <v>970</v>
      </c>
      <c r="D68" s="2" t="s">
        <v>1015</v>
      </c>
      <c r="E68" s="2" t="s">
        <v>132</v>
      </c>
      <c r="F68" s="2" t="s">
        <v>1016</v>
      </c>
      <c r="G68" s="2" t="s">
        <v>1017</v>
      </c>
      <c r="H68" s="2" t="s">
        <v>559</v>
      </c>
      <c r="I68" s="2" t="s">
        <v>492</v>
      </c>
      <c r="J68" s="8" t="s">
        <v>66</v>
      </c>
      <c r="K68" s="3">
        <v>1</v>
      </c>
      <c r="L68" s="2">
        <v>1</v>
      </c>
      <c r="M68" s="26" t="s">
        <v>65</v>
      </c>
      <c r="N68" s="3">
        <v>0.2</v>
      </c>
      <c r="O68" s="2" t="s">
        <v>38</v>
      </c>
      <c r="P68" s="8"/>
      <c r="Q68" s="2" t="s">
        <v>1018</v>
      </c>
      <c r="R68" s="2" t="s">
        <v>40</v>
      </c>
      <c r="S68" s="2"/>
      <c r="T68" s="2"/>
      <c r="U68" s="3">
        <v>0.25</v>
      </c>
      <c r="V68" s="2" t="s">
        <v>40</v>
      </c>
      <c r="W68" s="2"/>
      <c r="X68" s="3">
        <v>1</v>
      </c>
      <c r="Y68" s="2" t="s">
        <v>1019</v>
      </c>
      <c r="Z68" s="2" t="s">
        <v>495</v>
      </c>
      <c r="AA68" s="2" t="s">
        <v>1020</v>
      </c>
      <c r="AB68" s="2" t="s">
        <v>497</v>
      </c>
    </row>
    <row r="69" spans="1:28" ht="114" customHeight="1" x14ac:dyDescent="0.25">
      <c r="A69" s="111" t="s">
        <v>879</v>
      </c>
      <c r="B69" s="98" t="s">
        <v>880</v>
      </c>
      <c r="C69" s="2" t="s">
        <v>971</v>
      </c>
      <c r="D69" s="2" t="s">
        <v>514</v>
      </c>
      <c r="E69" s="2" t="s">
        <v>132</v>
      </c>
      <c r="F69" s="2" t="s">
        <v>515</v>
      </c>
      <c r="G69" s="2" t="s">
        <v>516</v>
      </c>
      <c r="H69" s="2" t="s">
        <v>398</v>
      </c>
      <c r="I69" s="2" t="s">
        <v>220</v>
      </c>
      <c r="J69" s="8" t="s">
        <v>517</v>
      </c>
      <c r="K69" s="3">
        <v>1</v>
      </c>
      <c r="L69" s="2">
        <v>480</v>
      </c>
      <c r="M69" s="13" t="s">
        <v>518</v>
      </c>
      <c r="N69" s="2">
        <v>60</v>
      </c>
      <c r="O69" s="2" t="s">
        <v>107</v>
      </c>
      <c r="P69" s="8"/>
      <c r="Q69" s="2" t="s">
        <v>519</v>
      </c>
      <c r="R69" s="2" t="s">
        <v>74</v>
      </c>
      <c r="S69" s="2"/>
      <c r="T69" s="2"/>
      <c r="U69" s="2">
        <v>25</v>
      </c>
      <c r="V69" s="2" t="s">
        <v>74</v>
      </c>
      <c r="W69" s="2"/>
      <c r="X69" s="2">
        <v>25</v>
      </c>
      <c r="Y69" s="2" t="s">
        <v>520</v>
      </c>
      <c r="Z69" s="2" t="s">
        <v>521</v>
      </c>
      <c r="AA69" s="2" t="s">
        <v>522</v>
      </c>
      <c r="AB69" s="2" t="s">
        <v>523</v>
      </c>
    </row>
    <row r="70" spans="1:28" ht="114" customHeight="1" x14ac:dyDescent="0.25">
      <c r="A70" s="111"/>
      <c r="B70" s="98"/>
      <c r="C70" s="2" t="s">
        <v>972</v>
      </c>
      <c r="D70" s="2" t="s">
        <v>524</v>
      </c>
      <c r="E70" s="2" t="s">
        <v>132</v>
      </c>
      <c r="F70" s="2" t="s">
        <v>525</v>
      </c>
      <c r="G70" s="2" t="s">
        <v>526</v>
      </c>
      <c r="H70" s="2" t="s">
        <v>407</v>
      </c>
      <c r="I70" s="2" t="s">
        <v>220</v>
      </c>
      <c r="J70" s="7" t="s">
        <v>195</v>
      </c>
      <c r="K70" s="3">
        <v>0.8</v>
      </c>
      <c r="L70" s="2">
        <v>480</v>
      </c>
      <c r="M70" s="13" t="s">
        <v>518</v>
      </c>
      <c r="N70" s="2">
        <v>60</v>
      </c>
      <c r="O70" s="2" t="s">
        <v>375</v>
      </c>
      <c r="P70" s="7"/>
      <c r="Q70" s="2" t="s">
        <v>527</v>
      </c>
      <c r="R70" s="2" t="s">
        <v>74</v>
      </c>
      <c r="S70" s="2"/>
      <c r="T70" s="2"/>
      <c r="U70" s="2">
        <v>25</v>
      </c>
      <c r="V70" s="2" t="s">
        <v>74</v>
      </c>
      <c r="W70" s="2"/>
      <c r="X70" s="2">
        <v>25</v>
      </c>
      <c r="Y70" s="2" t="s">
        <v>528</v>
      </c>
      <c r="Z70" s="2" t="s">
        <v>529</v>
      </c>
      <c r="AA70" s="2" t="s">
        <v>530</v>
      </c>
      <c r="AB70" s="2" t="s">
        <v>523</v>
      </c>
    </row>
    <row r="71" spans="1:28" ht="114" customHeight="1" x14ac:dyDescent="0.25">
      <c r="A71" s="111"/>
      <c r="B71" s="98"/>
      <c r="C71" s="2" t="s">
        <v>973</v>
      </c>
      <c r="D71" s="2" t="s">
        <v>531</v>
      </c>
      <c r="E71" s="2" t="s">
        <v>532</v>
      </c>
      <c r="F71" s="2" t="s">
        <v>533</v>
      </c>
      <c r="G71" s="2" t="s">
        <v>534</v>
      </c>
      <c r="H71" s="2" t="s">
        <v>535</v>
      </c>
      <c r="I71" s="2" t="s">
        <v>220</v>
      </c>
      <c r="J71" s="8" t="s">
        <v>73</v>
      </c>
      <c r="K71" s="3">
        <v>1</v>
      </c>
      <c r="L71" s="2">
        <v>24</v>
      </c>
      <c r="M71" s="12" t="s">
        <v>209</v>
      </c>
      <c r="N71" s="2">
        <v>40</v>
      </c>
      <c r="O71" s="2" t="s">
        <v>107</v>
      </c>
      <c r="P71" s="8"/>
      <c r="Q71" s="2" t="s">
        <v>536</v>
      </c>
      <c r="R71" s="2" t="s">
        <v>74</v>
      </c>
      <c r="S71" s="2"/>
      <c r="T71" s="2"/>
      <c r="U71" s="2">
        <v>25</v>
      </c>
      <c r="V71" s="2" t="s">
        <v>74</v>
      </c>
      <c r="W71" s="2"/>
      <c r="X71" s="2">
        <v>25</v>
      </c>
      <c r="Y71" s="2" t="s">
        <v>528</v>
      </c>
      <c r="Z71" s="2" t="s">
        <v>537</v>
      </c>
      <c r="AA71" s="2" t="s">
        <v>538</v>
      </c>
      <c r="AB71" s="2" t="s">
        <v>523</v>
      </c>
    </row>
    <row r="72" spans="1:28" ht="114" customHeight="1" x14ac:dyDescent="0.25">
      <c r="A72" s="111"/>
      <c r="B72" s="98"/>
      <c r="C72" s="2" t="s">
        <v>974</v>
      </c>
      <c r="D72" s="2" t="s">
        <v>539</v>
      </c>
      <c r="E72" s="2" t="s">
        <v>132</v>
      </c>
      <c r="F72" s="2" t="s">
        <v>540</v>
      </c>
      <c r="G72" s="2" t="s">
        <v>541</v>
      </c>
      <c r="H72" s="2" t="s">
        <v>542</v>
      </c>
      <c r="I72" s="2" t="s">
        <v>220</v>
      </c>
      <c r="J72" s="8" t="s">
        <v>543</v>
      </c>
      <c r="K72" s="3">
        <v>1</v>
      </c>
      <c r="L72" s="2">
        <v>30</v>
      </c>
      <c r="M72" s="13" t="s">
        <v>518</v>
      </c>
      <c r="N72" s="2">
        <v>60</v>
      </c>
      <c r="O72" s="2" t="s">
        <v>107</v>
      </c>
      <c r="P72" s="8"/>
      <c r="Q72" s="2" t="s">
        <v>544</v>
      </c>
      <c r="R72" s="2" t="s">
        <v>40</v>
      </c>
      <c r="S72" s="2"/>
      <c r="T72" s="2"/>
      <c r="U72" s="2">
        <v>25</v>
      </c>
      <c r="V72" s="2" t="s">
        <v>74</v>
      </c>
      <c r="W72" s="2"/>
      <c r="X72" s="2">
        <v>25</v>
      </c>
      <c r="Y72" s="2" t="s">
        <v>528</v>
      </c>
      <c r="Z72" s="2" t="s">
        <v>537</v>
      </c>
      <c r="AA72" s="2" t="s">
        <v>545</v>
      </c>
      <c r="AB72" s="2" t="s">
        <v>546</v>
      </c>
    </row>
    <row r="73" spans="1:28" ht="114" customHeight="1" x14ac:dyDescent="0.25">
      <c r="A73" s="111"/>
      <c r="B73" s="98"/>
      <c r="C73" s="2" t="s">
        <v>975</v>
      </c>
      <c r="D73" s="2" t="s">
        <v>547</v>
      </c>
      <c r="E73" s="2" t="s">
        <v>532</v>
      </c>
      <c r="F73" s="2" t="s">
        <v>548</v>
      </c>
      <c r="G73" s="2" t="s">
        <v>549</v>
      </c>
      <c r="H73" s="2" t="s">
        <v>542</v>
      </c>
      <c r="I73" s="2" t="s">
        <v>220</v>
      </c>
      <c r="J73" s="8" t="s">
        <v>73</v>
      </c>
      <c r="K73" s="3">
        <v>1</v>
      </c>
      <c r="L73" s="2">
        <v>30</v>
      </c>
      <c r="M73" s="13" t="s">
        <v>518</v>
      </c>
      <c r="N73" s="2">
        <v>60</v>
      </c>
      <c r="O73" s="2" t="s">
        <v>107</v>
      </c>
      <c r="P73" s="8"/>
      <c r="Q73" s="2" t="s">
        <v>550</v>
      </c>
      <c r="R73" s="2" t="s">
        <v>40</v>
      </c>
      <c r="S73" s="2"/>
      <c r="T73" s="2"/>
      <c r="U73" s="2">
        <v>25</v>
      </c>
      <c r="V73" s="2" t="s">
        <v>74</v>
      </c>
      <c r="W73" s="2"/>
      <c r="X73" s="2">
        <v>25</v>
      </c>
      <c r="Y73" s="2" t="s">
        <v>528</v>
      </c>
      <c r="Z73" s="2" t="s">
        <v>537</v>
      </c>
      <c r="AA73" s="2" t="s">
        <v>545</v>
      </c>
      <c r="AB73" s="2" t="s">
        <v>546</v>
      </c>
    </row>
    <row r="74" spans="1:28" ht="114" customHeight="1" x14ac:dyDescent="0.25">
      <c r="A74" s="111"/>
      <c r="B74" s="98"/>
      <c r="C74" s="2" t="s">
        <v>976</v>
      </c>
      <c r="D74" s="2" t="s">
        <v>551</v>
      </c>
      <c r="E74" s="2" t="s">
        <v>132</v>
      </c>
      <c r="F74" s="2" t="s">
        <v>552</v>
      </c>
      <c r="G74" s="2" t="s">
        <v>553</v>
      </c>
      <c r="H74" s="2" t="s">
        <v>554</v>
      </c>
      <c r="I74" s="2" t="s">
        <v>220</v>
      </c>
      <c r="J74" s="8" t="s">
        <v>73</v>
      </c>
      <c r="K74" s="3">
        <v>1</v>
      </c>
      <c r="L74" s="2">
        <v>480</v>
      </c>
      <c r="M74" s="13" t="s">
        <v>518</v>
      </c>
      <c r="N74" s="2">
        <v>60</v>
      </c>
      <c r="O74" s="2" t="s">
        <v>107</v>
      </c>
      <c r="P74" s="8"/>
      <c r="Q74" s="2" t="s">
        <v>555</v>
      </c>
      <c r="R74" s="2" t="s">
        <v>40</v>
      </c>
      <c r="S74" s="2"/>
      <c r="T74" s="2"/>
      <c r="U74" s="2">
        <v>25</v>
      </c>
      <c r="V74" s="2" t="s">
        <v>74</v>
      </c>
      <c r="W74" s="2"/>
      <c r="X74" s="2"/>
      <c r="Y74" s="2" t="s">
        <v>528</v>
      </c>
      <c r="Z74" s="2" t="s">
        <v>529</v>
      </c>
      <c r="AA74" s="2" t="s">
        <v>556</v>
      </c>
      <c r="AB74" s="2" t="s">
        <v>557</v>
      </c>
    </row>
    <row r="75" spans="1:28" ht="114" customHeight="1" x14ac:dyDescent="0.25">
      <c r="A75" s="97" t="s">
        <v>560</v>
      </c>
      <c r="B75" s="98" t="s">
        <v>561</v>
      </c>
      <c r="C75" s="98" t="s">
        <v>977</v>
      </c>
      <c r="D75" s="98" t="s">
        <v>562</v>
      </c>
      <c r="E75" s="123" t="s">
        <v>412</v>
      </c>
      <c r="F75" s="98" t="s">
        <v>563</v>
      </c>
      <c r="G75" s="98" t="s">
        <v>564</v>
      </c>
      <c r="H75" s="98" t="s">
        <v>883</v>
      </c>
      <c r="I75" s="98" t="s">
        <v>492</v>
      </c>
      <c r="J75" s="124" t="s">
        <v>66</v>
      </c>
      <c r="K75" s="102">
        <v>1</v>
      </c>
      <c r="L75" s="98" t="s">
        <v>565</v>
      </c>
      <c r="M75" s="101" t="s">
        <v>72</v>
      </c>
      <c r="N75" s="102">
        <v>0.4</v>
      </c>
      <c r="O75" s="98" t="s">
        <v>38</v>
      </c>
      <c r="P75" s="124"/>
      <c r="Q75" s="2" t="s">
        <v>566</v>
      </c>
      <c r="R75" s="2" t="s">
        <v>40</v>
      </c>
      <c r="S75" s="2"/>
      <c r="T75" s="2"/>
      <c r="U75" s="3">
        <v>0.25</v>
      </c>
      <c r="V75" s="2" t="s">
        <v>40</v>
      </c>
      <c r="W75" s="2"/>
      <c r="X75" s="3">
        <v>0.25</v>
      </c>
      <c r="Y75" s="2" t="s">
        <v>567</v>
      </c>
      <c r="Z75" s="2" t="s">
        <v>139</v>
      </c>
      <c r="AA75" s="2" t="s">
        <v>568</v>
      </c>
      <c r="AB75" s="2" t="s">
        <v>569</v>
      </c>
    </row>
    <row r="76" spans="1:28" ht="114" customHeight="1" x14ac:dyDescent="0.25">
      <c r="A76" s="97"/>
      <c r="B76" s="98"/>
      <c r="C76" s="98"/>
      <c r="D76" s="98"/>
      <c r="E76" s="123"/>
      <c r="F76" s="98"/>
      <c r="G76" s="98"/>
      <c r="H76" s="98"/>
      <c r="I76" s="98"/>
      <c r="J76" s="124"/>
      <c r="K76" s="98"/>
      <c r="L76" s="98"/>
      <c r="M76" s="101"/>
      <c r="N76" s="98"/>
      <c r="O76" s="98"/>
      <c r="P76" s="124"/>
      <c r="Q76" s="2" t="s">
        <v>570</v>
      </c>
      <c r="R76" s="2" t="s">
        <v>40</v>
      </c>
      <c r="S76" s="2"/>
      <c r="T76" s="2"/>
      <c r="U76" s="3">
        <v>0.25</v>
      </c>
      <c r="V76" s="2" t="s">
        <v>40</v>
      </c>
      <c r="W76" s="2"/>
      <c r="X76" s="3">
        <v>0.25</v>
      </c>
      <c r="Y76" s="2" t="s">
        <v>571</v>
      </c>
      <c r="Z76" s="2" t="s">
        <v>139</v>
      </c>
      <c r="AA76" s="2" t="s">
        <v>572</v>
      </c>
      <c r="AB76" s="2" t="s">
        <v>573</v>
      </c>
    </row>
    <row r="77" spans="1:28" ht="114" customHeight="1" x14ac:dyDescent="0.25">
      <c r="A77" s="97"/>
      <c r="B77" s="98"/>
      <c r="C77" s="98"/>
      <c r="D77" s="98"/>
      <c r="E77" s="123"/>
      <c r="F77" s="98"/>
      <c r="G77" s="98"/>
      <c r="H77" s="98"/>
      <c r="I77" s="98"/>
      <c r="J77" s="124"/>
      <c r="K77" s="98"/>
      <c r="L77" s="98"/>
      <c r="M77" s="101"/>
      <c r="N77" s="98"/>
      <c r="O77" s="98"/>
      <c r="P77" s="124"/>
      <c r="Q77" s="2" t="s">
        <v>574</v>
      </c>
      <c r="R77" s="2" t="s">
        <v>40</v>
      </c>
      <c r="S77" s="2"/>
      <c r="T77" s="2"/>
      <c r="U77" s="3">
        <v>0.25</v>
      </c>
      <c r="V77" s="2" t="s">
        <v>40</v>
      </c>
      <c r="W77" s="2"/>
      <c r="X77" s="3">
        <v>0.25</v>
      </c>
      <c r="Y77" s="2" t="s">
        <v>571</v>
      </c>
      <c r="Z77" s="2" t="s">
        <v>139</v>
      </c>
      <c r="AA77" s="2" t="s">
        <v>575</v>
      </c>
      <c r="AB77" s="2" t="s">
        <v>576</v>
      </c>
    </row>
    <row r="78" spans="1:28" ht="114" customHeight="1" x14ac:dyDescent="0.25">
      <c r="A78" s="97"/>
      <c r="B78" s="98"/>
      <c r="C78" s="2" t="s">
        <v>978</v>
      </c>
      <c r="D78" s="2" t="s">
        <v>577</v>
      </c>
      <c r="E78" s="39" t="s">
        <v>578</v>
      </c>
      <c r="F78" s="2" t="s">
        <v>579</v>
      </c>
      <c r="G78" s="2" t="s">
        <v>580</v>
      </c>
      <c r="H78" s="2" t="s">
        <v>884</v>
      </c>
      <c r="I78" s="2" t="str">
        <f>+I75</f>
        <v>Ejecución y Administración de Procesos</v>
      </c>
      <c r="J78" s="8" t="s">
        <v>66</v>
      </c>
      <c r="K78" s="3">
        <v>1</v>
      </c>
      <c r="L78" s="2" t="s">
        <v>581</v>
      </c>
      <c r="M78" s="8" t="s">
        <v>582</v>
      </c>
      <c r="N78" s="3">
        <v>1</v>
      </c>
      <c r="O78" s="2" t="s">
        <v>38</v>
      </c>
      <c r="P78" s="8"/>
      <c r="Q78" s="2" t="s">
        <v>583</v>
      </c>
      <c r="R78" s="2" t="s">
        <v>40</v>
      </c>
      <c r="S78" s="2"/>
      <c r="T78" s="2"/>
      <c r="U78" s="3">
        <v>0.25</v>
      </c>
      <c r="V78" s="2" t="s">
        <v>40</v>
      </c>
      <c r="W78" s="2"/>
      <c r="X78" s="3">
        <v>0.25</v>
      </c>
      <c r="Y78" s="2" t="s">
        <v>584</v>
      </c>
      <c r="Z78" s="2" t="s">
        <v>585</v>
      </c>
      <c r="AA78" s="2" t="s">
        <v>586</v>
      </c>
      <c r="AB78" s="2" t="s">
        <v>587</v>
      </c>
    </row>
    <row r="79" spans="1:28" ht="114" customHeight="1" x14ac:dyDescent="0.25">
      <c r="A79" s="97"/>
      <c r="B79" s="98"/>
      <c r="C79" s="2" t="s">
        <v>979</v>
      </c>
      <c r="D79" s="2" t="s">
        <v>588</v>
      </c>
      <c r="E79" s="39" t="s">
        <v>578</v>
      </c>
      <c r="F79" s="2" t="s">
        <v>589</v>
      </c>
      <c r="G79" s="2" t="s">
        <v>590</v>
      </c>
      <c r="H79" s="2" t="s">
        <v>885</v>
      </c>
      <c r="I79" s="2" t="str">
        <f>+I78</f>
        <v>Ejecución y Administración de Procesos</v>
      </c>
      <c r="J79" s="8" t="s">
        <v>591</v>
      </c>
      <c r="K79" s="3">
        <v>1</v>
      </c>
      <c r="L79" s="2">
        <v>12</v>
      </c>
      <c r="M79" s="12" t="s">
        <v>72</v>
      </c>
      <c r="N79" s="2">
        <v>40</v>
      </c>
      <c r="O79" s="2" t="s">
        <v>38</v>
      </c>
      <c r="P79" s="8"/>
      <c r="Q79" s="2" t="s">
        <v>886</v>
      </c>
      <c r="R79" s="2" t="s">
        <v>40</v>
      </c>
      <c r="S79" s="2"/>
      <c r="T79" s="2"/>
      <c r="U79" s="3">
        <v>0.25</v>
      </c>
      <c r="V79" s="2" t="s">
        <v>40</v>
      </c>
      <c r="W79" s="2"/>
      <c r="X79" s="3">
        <v>0.25</v>
      </c>
      <c r="Y79" s="2" t="s">
        <v>592</v>
      </c>
      <c r="Z79" s="2" t="s">
        <v>139</v>
      </c>
      <c r="AA79" s="2" t="s">
        <v>593</v>
      </c>
      <c r="AB79" s="2" t="s">
        <v>569</v>
      </c>
    </row>
    <row r="80" spans="1:28" ht="114" customHeight="1" x14ac:dyDescent="0.25">
      <c r="A80" s="108" t="s">
        <v>620</v>
      </c>
      <c r="B80" s="98" t="s">
        <v>594</v>
      </c>
      <c r="C80" s="2" t="s">
        <v>980</v>
      </c>
      <c r="D80" s="2" t="s">
        <v>595</v>
      </c>
      <c r="E80" s="2" t="s">
        <v>596</v>
      </c>
      <c r="F80" s="2" t="s">
        <v>597</v>
      </c>
      <c r="G80" s="2" t="s">
        <v>598</v>
      </c>
      <c r="H80" s="2" t="s">
        <v>599</v>
      </c>
      <c r="I80" s="2" t="s">
        <v>104</v>
      </c>
      <c r="J80" s="19" t="s">
        <v>136</v>
      </c>
      <c r="K80" s="31">
        <v>0.8</v>
      </c>
      <c r="L80" s="2">
        <v>48</v>
      </c>
      <c r="M80" s="21" t="s">
        <v>37</v>
      </c>
      <c r="N80" s="3">
        <v>0.6</v>
      </c>
      <c r="O80" s="18" t="s">
        <v>87</v>
      </c>
      <c r="P80" s="7"/>
      <c r="Q80" s="2" t="s">
        <v>600</v>
      </c>
      <c r="R80" s="2" t="s">
        <v>74</v>
      </c>
      <c r="S80" s="2"/>
      <c r="T80" s="2"/>
      <c r="U80" s="3">
        <v>0.25</v>
      </c>
      <c r="V80" s="2" t="s">
        <v>74</v>
      </c>
      <c r="W80" s="2"/>
      <c r="X80" s="3">
        <v>0.25</v>
      </c>
      <c r="Y80" s="2" t="s">
        <v>601</v>
      </c>
      <c r="Z80" s="2" t="s">
        <v>157</v>
      </c>
      <c r="AA80" s="2" t="s">
        <v>602</v>
      </c>
      <c r="AB80" s="2" t="s">
        <v>603</v>
      </c>
    </row>
    <row r="81" spans="1:42" ht="114" customHeight="1" thickBot="1" x14ac:dyDescent="0.3">
      <c r="A81" s="108"/>
      <c r="B81" s="98"/>
      <c r="C81" s="2" t="s">
        <v>981</v>
      </c>
      <c r="D81" s="2" t="s">
        <v>604</v>
      </c>
      <c r="E81" s="2" t="s">
        <v>596</v>
      </c>
      <c r="F81" s="2" t="s">
        <v>605</v>
      </c>
      <c r="G81" s="2" t="s">
        <v>606</v>
      </c>
      <c r="H81" s="2" t="s">
        <v>599</v>
      </c>
      <c r="I81" s="18" t="s">
        <v>104</v>
      </c>
      <c r="J81" s="22" t="s">
        <v>66</v>
      </c>
      <c r="K81" s="31">
        <v>1</v>
      </c>
      <c r="L81" s="2">
        <v>300</v>
      </c>
      <c r="M81" s="21" t="s">
        <v>37</v>
      </c>
      <c r="N81" s="3">
        <v>0.6</v>
      </c>
      <c r="O81" s="18" t="s">
        <v>38</v>
      </c>
      <c r="P81" s="8"/>
      <c r="Q81" s="2" t="s">
        <v>607</v>
      </c>
      <c r="R81" s="2" t="s">
        <v>74</v>
      </c>
      <c r="S81" s="2"/>
      <c r="T81" s="2"/>
      <c r="U81" s="3">
        <v>0.25</v>
      </c>
      <c r="V81" s="2" t="s">
        <v>74</v>
      </c>
      <c r="W81" s="2"/>
      <c r="X81" s="3">
        <v>0.25</v>
      </c>
      <c r="Y81" s="2" t="s">
        <v>608</v>
      </c>
      <c r="Z81" s="2" t="s">
        <v>609</v>
      </c>
      <c r="AA81" s="2" t="s">
        <v>610</v>
      </c>
      <c r="AB81" s="2" t="s">
        <v>611</v>
      </c>
      <c r="AC81" s="32"/>
      <c r="AD81" s="33"/>
      <c r="AE81" s="33"/>
      <c r="AF81" s="33"/>
      <c r="AG81" s="33"/>
      <c r="AH81" s="33"/>
      <c r="AI81" s="33"/>
      <c r="AJ81" s="33"/>
      <c r="AK81" s="33"/>
      <c r="AL81" s="33"/>
      <c r="AM81" s="15"/>
      <c r="AN81" s="15"/>
      <c r="AO81" s="15"/>
      <c r="AP81" s="16"/>
    </row>
    <row r="82" spans="1:42" ht="114" customHeight="1" thickBot="1" x14ac:dyDescent="0.3">
      <c r="A82" s="108"/>
      <c r="B82" s="98"/>
      <c r="C82" s="2" t="s">
        <v>982</v>
      </c>
      <c r="D82" s="2" t="s">
        <v>612</v>
      </c>
      <c r="E82" s="2" t="s">
        <v>596</v>
      </c>
      <c r="F82" s="2" t="s">
        <v>613</v>
      </c>
      <c r="G82" s="2" t="s">
        <v>614</v>
      </c>
      <c r="H82" s="2" t="s">
        <v>615</v>
      </c>
      <c r="I82" s="2" t="s">
        <v>104</v>
      </c>
      <c r="J82" s="34" t="s">
        <v>616</v>
      </c>
      <c r="K82" s="31">
        <v>0.4</v>
      </c>
      <c r="L82" s="2">
        <v>228</v>
      </c>
      <c r="M82" s="21" t="s">
        <v>37</v>
      </c>
      <c r="N82" s="3">
        <v>0.6</v>
      </c>
      <c r="O82" s="18" t="s">
        <v>58</v>
      </c>
      <c r="P82" s="21"/>
      <c r="Q82" s="2" t="s">
        <v>617</v>
      </c>
      <c r="R82" s="2" t="s">
        <v>40</v>
      </c>
      <c r="S82" s="2"/>
      <c r="T82" s="2"/>
      <c r="U82" s="3">
        <v>0.25</v>
      </c>
      <c r="V82" s="2" t="s">
        <v>40</v>
      </c>
      <c r="W82" s="2"/>
      <c r="X82" s="3">
        <v>0.25</v>
      </c>
      <c r="Y82" s="2" t="s">
        <v>618</v>
      </c>
      <c r="Z82" s="2" t="s">
        <v>157</v>
      </c>
      <c r="AA82" s="2" t="s">
        <v>619</v>
      </c>
      <c r="AB82" s="2" t="s">
        <v>620</v>
      </c>
      <c r="AC82" s="32"/>
      <c r="AD82" s="33"/>
      <c r="AE82" s="33"/>
      <c r="AF82" s="33"/>
      <c r="AG82" s="33"/>
      <c r="AH82" s="43"/>
    </row>
    <row r="83" spans="1:42" ht="114" customHeight="1" x14ac:dyDescent="0.25">
      <c r="A83" s="108"/>
      <c r="B83" s="98"/>
      <c r="C83" s="2" t="s">
        <v>983</v>
      </c>
      <c r="D83" s="2" t="s">
        <v>621</v>
      </c>
      <c r="E83" s="2" t="s">
        <v>596</v>
      </c>
      <c r="F83" s="2" t="s">
        <v>622</v>
      </c>
      <c r="G83" s="2" t="s">
        <v>623</v>
      </c>
      <c r="H83" s="2" t="s">
        <v>599</v>
      </c>
      <c r="I83" s="2" t="s">
        <v>104</v>
      </c>
      <c r="J83" s="19" t="s">
        <v>136</v>
      </c>
      <c r="K83" s="31">
        <v>0.8</v>
      </c>
      <c r="L83" s="2">
        <v>300</v>
      </c>
      <c r="M83" s="21" t="s">
        <v>37</v>
      </c>
      <c r="N83" s="3">
        <v>0.6</v>
      </c>
      <c r="O83" s="18" t="s">
        <v>87</v>
      </c>
      <c r="P83" s="7"/>
      <c r="Q83" s="2" t="s">
        <v>624</v>
      </c>
      <c r="R83" s="2" t="s">
        <v>74</v>
      </c>
      <c r="S83" s="2"/>
      <c r="T83" s="2"/>
      <c r="U83" s="3">
        <v>0.25</v>
      </c>
      <c r="V83" s="2" t="s">
        <v>74</v>
      </c>
      <c r="W83" s="2"/>
      <c r="X83" s="3">
        <v>0.25</v>
      </c>
      <c r="Y83" s="2" t="s">
        <v>625</v>
      </c>
      <c r="Z83" s="2" t="s">
        <v>157</v>
      </c>
      <c r="AA83" s="2" t="s">
        <v>626</v>
      </c>
      <c r="AB83" s="2" t="s">
        <v>611</v>
      </c>
      <c r="AC83" s="15"/>
      <c r="AD83" s="15"/>
      <c r="AE83" s="15"/>
      <c r="AF83" s="15"/>
      <c r="AG83" s="15"/>
      <c r="AH83" s="15"/>
      <c r="AI83" s="15"/>
      <c r="AJ83" s="15"/>
      <c r="AK83" s="15"/>
      <c r="AL83" s="15"/>
      <c r="AM83" s="15"/>
      <c r="AN83" s="15"/>
      <c r="AO83" s="15"/>
      <c r="AP83" s="16"/>
    </row>
    <row r="84" spans="1:42" ht="114" customHeight="1" x14ac:dyDescent="0.25">
      <c r="A84" s="108"/>
      <c r="B84" s="98"/>
      <c r="C84" s="2" t="s">
        <v>984</v>
      </c>
      <c r="D84" s="2" t="s">
        <v>627</v>
      </c>
      <c r="E84" s="2" t="s">
        <v>596</v>
      </c>
      <c r="F84" s="2" t="s">
        <v>607</v>
      </c>
      <c r="G84" s="2" t="s">
        <v>628</v>
      </c>
      <c r="H84" s="2" t="s">
        <v>599</v>
      </c>
      <c r="I84" s="2" t="s">
        <v>104</v>
      </c>
      <c r="J84" s="22" t="s">
        <v>73</v>
      </c>
      <c r="K84" s="31">
        <v>1</v>
      </c>
      <c r="L84" s="2">
        <v>369</v>
      </c>
      <c r="M84" s="21" t="s">
        <v>37</v>
      </c>
      <c r="N84" s="3">
        <v>0.6</v>
      </c>
      <c r="O84" s="18" t="s">
        <v>38</v>
      </c>
      <c r="P84" s="8"/>
      <c r="Q84" s="2" t="s">
        <v>629</v>
      </c>
      <c r="R84" s="2" t="s">
        <v>74</v>
      </c>
      <c r="S84" s="2"/>
      <c r="T84" s="2"/>
      <c r="U84" s="2">
        <v>25</v>
      </c>
      <c r="V84" s="2" t="s">
        <v>74</v>
      </c>
      <c r="W84" s="2"/>
      <c r="X84" s="3">
        <v>0.25</v>
      </c>
      <c r="Y84" s="2" t="s">
        <v>630</v>
      </c>
      <c r="Z84" s="2" t="s">
        <v>609</v>
      </c>
      <c r="AA84" s="2" t="s">
        <v>631</v>
      </c>
      <c r="AB84" s="2" t="s">
        <v>620</v>
      </c>
    </row>
    <row r="85" spans="1:42" ht="114" customHeight="1" x14ac:dyDescent="0.25">
      <c r="A85" s="108"/>
      <c r="B85" s="98"/>
      <c r="C85" s="2" t="s">
        <v>985</v>
      </c>
      <c r="D85" s="2" t="s">
        <v>632</v>
      </c>
      <c r="E85" s="2" t="s">
        <v>596</v>
      </c>
      <c r="F85" s="2" t="s">
        <v>633</v>
      </c>
      <c r="G85" s="2" t="s">
        <v>634</v>
      </c>
      <c r="H85" s="2" t="s">
        <v>599</v>
      </c>
      <c r="I85" s="2" t="s">
        <v>104</v>
      </c>
      <c r="J85" s="7" t="s">
        <v>136</v>
      </c>
      <c r="K85" s="3">
        <v>0.8</v>
      </c>
      <c r="L85" s="2">
        <v>2</v>
      </c>
      <c r="M85" s="26" t="s">
        <v>72</v>
      </c>
      <c r="N85" s="3">
        <v>0.4</v>
      </c>
      <c r="O85" s="2" t="s">
        <v>87</v>
      </c>
      <c r="P85" s="7"/>
      <c r="Q85" s="2" t="s">
        <v>635</v>
      </c>
      <c r="R85" s="2" t="s">
        <v>74</v>
      </c>
      <c r="S85" s="2"/>
      <c r="T85" s="2"/>
      <c r="U85" s="2">
        <v>25</v>
      </c>
      <c r="V85" s="2" t="s">
        <v>74</v>
      </c>
      <c r="W85" s="2"/>
      <c r="X85" s="3">
        <v>0.25</v>
      </c>
      <c r="Y85" s="2" t="s">
        <v>636</v>
      </c>
      <c r="Z85" s="2" t="s">
        <v>90</v>
      </c>
      <c r="AA85" s="2" t="s">
        <v>637</v>
      </c>
      <c r="AB85" s="2" t="s">
        <v>620</v>
      </c>
    </row>
    <row r="86" spans="1:42" ht="114" customHeight="1" x14ac:dyDescent="0.25">
      <c r="A86" s="105" t="s">
        <v>803</v>
      </c>
      <c r="B86" s="98" t="s">
        <v>881</v>
      </c>
      <c r="C86" s="2" t="s">
        <v>986</v>
      </c>
      <c r="D86" s="2" t="s">
        <v>804</v>
      </c>
      <c r="E86" s="2" t="s">
        <v>532</v>
      </c>
      <c r="F86" s="2" t="s">
        <v>805</v>
      </c>
      <c r="G86" s="2" t="s">
        <v>806</v>
      </c>
      <c r="H86" s="2" t="s">
        <v>807</v>
      </c>
      <c r="I86" s="2" t="s">
        <v>808</v>
      </c>
      <c r="J86" s="37" t="s">
        <v>136</v>
      </c>
      <c r="K86" s="3">
        <v>0.8</v>
      </c>
      <c r="L86" s="2">
        <v>6</v>
      </c>
      <c r="M86" s="12" t="s">
        <v>72</v>
      </c>
      <c r="N86" s="2">
        <v>40</v>
      </c>
      <c r="O86" s="2" t="s">
        <v>59</v>
      </c>
      <c r="P86" s="45"/>
      <c r="Q86" s="2" t="s">
        <v>809</v>
      </c>
      <c r="R86" s="2" t="s">
        <v>74</v>
      </c>
      <c r="S86" s="2"/>
      <c r="T86" s="2"/>
      <c r="U86" s="3">
        <v>0.25</v>
      </c>
      <c r="V86" s="2" t="s">
        <v>74</v>
      </c>
      <c r="W86" s="2"/>
      <c r="X86" s="3">
        <v>0.25</v>
      </c>
      <c r="Y86" s="2" t="s">
        <v>810</v>
      </c>
      <c r="Z86" s="2" t="s">
        <v>269</v>
      </c>
      <c r="AA86" s="2" t="s">
        <v>811</v>
      </c>
      <c r="AB86" s="2" t="s">
        <v>812</v>
      </c>
    </row>
    <row r="87" spans="1:42" ht="114" customHeight="1" x14ac:dyDescent="0.25">
      <c r="A87" s="105"/>
      <c r="B87" s="98"/>
      <c r="C87" s="2" t="s">
        <v>987</v>
      </c>
      <c r="D87" s="2" t="s">
        <v>813</v>
      </c>
      <c r="E87" s="2" t="s">
        <v>532</v>
      </c>
      <c r="F87" s="2" t="s">
        <v>814</v>
      </c>
      <c r="G87" s="2" t="s">
        <v>815</v>
      </c>
      <c r="H87" s="2" t="s">
        <v>816</v>
      </c>
      <c r="I87" s="2" t="s">
        <v>817</v>
      </c>
      <c r="J87" s="37" t="s">
        <v>136</v>
      </c>
      <c r="K87" s="3">
        <v>0.8</v>
      </c>
      <c r="L87" s="2">
        <v>12</v>
      </c>
      <c r="M87" s="12" t="s">
        <v>72</v>
      </c>
      <c r="N87" s="2">
        <v>40</v>
      </c>
      <c r="O87" s="2" t="s">
        <v>59</v>
      </c>
      <c r="P87" s="7"/>
      <c r="Q87" s="2" t="s">
        <v>818</v>
      </c>
      <c r="R87" s="2" t="s">
        <v>74</v>
      </c>
      <c r="S87" s="2"/>
      <c r="T87" s="2"/>
      <c r="U87" s="3">
        <v>0.25</v>
      </c>
      <c r="V87" s="2" t="s">
        <v>74</v>
      </c>
      <c r="W87" s="2"/>
      <c r="X87" s="3">
        <v>0.25</v>
      </c>
      <c r="Y87" s="2" t="s">
        <v>819</v>
      </c>
      <c r="Z87" s="2" t="s">
        <v>157</v>
      </c>
      <c r="AA87" s="2" t="s">
        <v>820</v>
      </c>
      <c r="AB87" s="2" t="s">
        <v>812</v>
      </c>
    </row>
    <row r="88" spans="1:42" ht="114" customHeight="1" x14ac:dyDescent="0.25">
      <c r="A88" s="105"/>
      <c r="B88" s="98"/>
      <c r="C88" s="2" t="s">
        <v>988</v>
      </c>
      <c r="D88" s="2" t="s">
        <v>821</v>
      </c>
      <c r="E88" s="2" t="s">
        <v>532</v>
      </c>
      <c r="F88" s="2" t="s">
        <v>822</v>
      </c>
      <c r="G88" s="2" t="s">
        <v>823</v>
      </c>
      <c r="H88" s="2" t="s">
        <v>816</v>
      </c>
      <c r="I88" s="2" t="s">
        <v>817</v>
      </c>
      <c r="J88" s="8" t="s">
        <v>824</v>
      </c>
      <c r="K88" s="3">
        <v>1</v>
      </c>
      <c r="L88" s="2">
        <v>12</v>
      </c>
      <c r="M88" s="12" t="s">
        <v>72</v>
      </c>
      <c r="N88" s="2">
        <v>40</v>
      </c>
      <c r="O88" s="2" t="s">
        <v>38</v>
      </c>
      <c r="P88" s="8"/>
      <c r="Q88" s="2" t="s">
        <v>825</v>
      </c>
      <c r="R88" s="2" t="s">
        <v>74</v>
      </c>
      <c r="S88" s="2"/>
      <c r="T88" s="2"/>
      <c r="U88" s="3">
        <v>0.25</v>
      </c>
      <c r="V88" s="2"/>
      <c r="W88" s="2" t="s">
        <v>74</v>
      </c>
      <c r="X88" s="3">
        <v>0.15</v>
      </c>
      <c r="Y88" s="2" t="s">
        <v>826</v>
      </c>
      <c r="Z88" s="2" t="s">
        <v>157</v>
      </c>
      <c r="AA88" s="2" t="s">
        <v>827</v>
      </c>
      <c r="AB88" s="2" t="s">
        <v>812</v>
      </c>
    </row>
    <row r="89" spans="1:42" ht="114" customHeight="1" x14ac:dyDescent="0.25">
      <c r="A89" s="105"/>
      <c r="B89" s="98"/>
      <c r="C89" s="2" t="s">
        <v>989</v>
      </c>
      <c r="D89" s="2" t="s">
        <v>829</v>
      </c>
      <c r="E89" s="2" t="s">
        <v>63</v>
      </c>
      <c r="F89" s="2" t="s">
        <v>830</v>
      </c>
      <c r="G89" s="2" t="s">
        <v>831</v>
      </c>
      <c r="H89" s="2" t="s">
        <v>816</v>
      </c>
      <c r="I89" s="2" t="s">
        <v>832</v>
      </c>
      <c r="J89" s="8" t="s">
        <v>824</v>
      </c>
      <c r="K89" s="3">
        <v>1</v>
      </c>
      <c r="L89" s="2">
        <v>1</v>
      </c>
      <c r="M89" s="26" t="s">
        <v>65</v>
      </c>
      <c r="N89" s="2">
        <v>20</v>
      </c>
      <c r="O89" s="2" t="s">
        <v>107</v>
      </c>
      <c r="P89" s="8"/>
      <c r="Q89" s="2" t="s">
        <v>833</v>
      </c>
      <c r="R89" s="2" t="s">
        <v>74</v>
      </c>
      <c r="S89" s="2"/>
      <c r="T89" s="2"/>
      <c r="U89" s="3">
        <v>0.25</v>
      </c>
      <c r="V89" s="2" t="s">
        <v>74</v>
      </c>
      <c r="W89" s="2"/>
      <c r="X89" s="3">
        <v>0.25</v>
      </c>
      <c r="Y89" s="2" t="s">
        <v>834</v>
      </c>
      <c r="Z89" s="2" t="s">
        <v>835</v>
      </c>
      <c r="AA89" s="2" t="s">
        <v>836</v>
      </c>
      <c r="AB89" s="2" t="s">
        <v>812</v>
      </c>
    </row>
    <row r="90" spans="1:42" ht="114" customHeight="1" x14ac:dyDescent="0.25">
      <c r="A90" s="104" t="s">
        <v>882</v>
      </c>
      <c r="B90" s="98" t="s">
        <v>839</v>
      </c>
      <c r="C90" s="2" t="s">
        <v>990</v>
      </c>
      <c r="D90" s="2" t="s">
        <v>840</v>
      </c>
      <c r="E90" s="2" t="s">
        <v>841</v>
      </c>
      <c r="F90" s="2" t="s">
        <v>842</v>
      </c>
      <c r="G90" s="2" t="s">
        <v>843</v>
      </c>
      <c r="H90" s="2" t="s">
        <v>844</v>
      </c>
      <c r="I90" s="2" t="s">
        <v>104</v>
      </c>
      <c r="J90" s="22" t="s">
        <v>73</v>
      </c>
      <c r="K90" s="18">
        <v>100</v>
      </c>
      <c r="L90" s="2">
        <v>1</v>
      </c>
      <c r="M90" s="24" t="s">
        <v>65</v>
      </c>
      <c r="N90" s="2">
        <v>20</v>
      </c>
      <c r="O90" s="2" t="s">
        <v>38</v>
      </c>
      <c r="P90" s="8"/>
      <c r="Q90" s="2" t="s">
        <v>845</v>
      </c>
      <c r="R90" s="2" t="s">
        <v>40</v>
      </c>
      <c r="S90" s="3"/>
      <c r="T90" s="2"/>
      <c r="U90" s="3">
        <v>0.25</v>
      </c>
      <c r="V90" s="2"/>
      <c r="W90" s="2" t="s">
        <v>40</v>
      </c>
      <c r="X90" s="3">
        <v>0.15</v>
      </c>
      <c r="Y90" s="2" t="s">
        <v>846</v>
      </c>
      <c r="Z90" s="2">
        <v>1</v>
      </c>
      <c r="AA90" s="2" t="s">
        <v>847</v>
      </c>
      <c r="AB90" s="2" t="s">
        <v>848</v>
      </c>
    </row>
    <row r="91" spans="1:42" ht="114" customHeight="1" x14ac:dyDescent="0.25">
      <c r="A91" s="104"/>
      <c r="B91" s="98"/>
      <c r="C91" s="2" t="s">
        <v>991</v>
      </c>
      <c r="D91" s="2" t="s">
        <v>849</v>
      </c>
      <c r="E91" s="2" t="s">
        <v>841</v>
      </c>
      <c r="F91" s="2" t="s">
        <v>850</v>
      </c>
      <c r="G91" s="2" t="s">
        <v>851</v>
      </c>
      <c r="H91" s="2" t="s">
        <v>844</v>
      </c>
      <c r="I91" s="2" t="s">
        <v>104</v>
      </c>
      <c r="J91" s="19" t="s">
        <v>136</v>
      </c>
      <c r="K91" s="18">
        <v>80</v>
      </c>
      <c r="L91" s="2">
        <v>12</v>
      </c>
      <c r="M91" s="23" t="s">
        <v>72</v>
      </c>
      <c r="N91" s="2">
        <v>40</v>
      </c>
      <c r="O91" s="2" t="s">
        <v>87</v>
      </c>
      <c r="P91" s="7"/>
      <c r="Q91" s="2" t="s">
        <v>852</v>
      </c>
      <c r="R91" s="2" t="s">
        <v>74</v>
      </c>
      <c r="S91" s="3"/>
      <c r="T91" s="2"/>
      <c r="U91" s="3">
        <v>0.25</v>
      </c>
      <c r="V91" s="2" t="s">
        <v>74</v>
      </c>
      <c r="W91" s="2"/>
      <c r="X91" s="3">
        <v>0.25</v>
      </c>
      <c r="Y91" s="2" t="s">
        <v>853</v>
      </c>
      <c r="Z91" s="2">
        <v>12</v>
      </c>
      <c r="AA91" s="2" t="s">
        <v>854</v>
      </c>
      <c r="AB91" s="2" t="s">
        <v>848</v>
      </c>
    </row>
    <row r="92" spans="1:42" ht="114" customHeight="1" x14ac:dyDescent="0.25">
      <c r="A92" s="104"/>
      <c r="B92" s="98"/>
      <c r="C92" s="2" t="s">
        <v>1021</v>
      </c>
      <c r="D92" s="2" t="s">
        <v>855</v>
      </c>
      <c r="E92" s="2" t="s">
        <v>841</v>
      </c>
      <c r="F92" s="2" t="s">
        <v>856</v>
      </c>
      <c r="G92" s="2" t="s">
        <v>857</v>
      </c>
      <c r="H92" s="2" t="s">
        <v>858</v>
      </c>
      <c r="I92" s="2" t="s">
        <v>859</v>
      </c>
      <c r="J92" s="38" t="s">
        <v>66</v>
      </c>
      <c r="K92" s="39">
        <v>100</v>
      </c>
      <c r="L92" s="2">
        <v>1</v>
      </c>
      <c r="M92" s="24" t="s">
        <v>65</v>
      </c>
      <c r="N92" s="2">
        <v>20</v>
      </c>
      <c r="O92" s="2" t="s">
        <v>38</v>
      </c>
      <c r="P92" s="8"/>
      <c r="Q92" s="2" t="s">
        <v>860</v>
      </c>
      <c r="R92" s="2" t="s">
        <v>74</v>
      </c>
      <c r="S92" s="3"/>
      <c r="T92" s="2"/>
      <c r="U92" s="3">
        <v>0.25</v>
      </c>
      <c r="V92" s="2" t="s">
        <v>74</v>
      </c>
      <c r="W92" s="2"/>
      <c r="X92" s="3">
        <v>0.25</v>
      </c>
      <c r="Y92" s="2" t="s">
        <v>861</v>
      </c>
      <c r="Z92" s="2">
        <v>12</v>
      </c>
      <c r="AA92" s="2" t="s">
        <v>862</v>
      </c>
      <c r="AB92" s="2" t="s">
        <v>863</v>
      </c>
    </row>
    <row r="93" spans="1:42" ht="114" customHeight="1" x14ac:dyDescent="0.25">
      <c r="A93" s="104"/>
      <c r="B93" s="98"/>
      <c r="C93" s="2" t="s">
        <v>1022</v>
      </c>
      <c r="D93" s="2" t="s">
        <v>864</v>
      </c>
      <c r="E93" s="2" t="s">
        <v>255</v>
      </c>
      <c r="F93" s="2" t="s">
        <v>865</v>
      </c>
      <c r="G93" s="2" t="s">
        <v>866</v>
      </c>
      <c r="H93" s="2" t="s">
        <v>844</v>
      </c>
      <c r="I93" s="2" t="s">
        <v>104</v>
      </c>
      <c r="J93" s="22" t="s">
        <v>73</v>
      </c>
      <c r="K93" s="18">
        <v>100</v>
      </c>
      <c r="L93" s="2">
        <v>12</v>
      </c>
      <c r="M93" s="24" t="s">
        <v>72</v>
      </c>
      <c r="N93" s="2">
        <v>40</v>
      </c>
      <c r="O93" s="2" t="s">
        <v>38</v>
      </c>
      <c r="P93" s="8"/>
      <c r="Q93" s="2" t="s">
        <v>992</v>
      </c>
      <c r="R93" s="2" t="s">
        <v>40</v>
      </c>
      <c r="S93" s="3"/>
      <c r="T93" s="2"/>
      <c r="U93" s="3">
        <v>0.25</v>
      </c>
      <c r="V93" s="2" t="s">
        <v>40</v>
      </c>
      <c r="W93" s="2"/>
      <c r="X93" s="3">
        <v>0.25</v>
      </c>
      <c r="Y93" s="2" t="s">
        <v>295</v>
      </c>
      <c r="Z93" s="2" t="s">
        <v>439</v>
      </c>
      <c r="AA93" s="2" t="s">
        <v>993</v>
      </c>
      <c r="AB93" s="2" t="s">
        <v>994</v>
      </c>
    </row>
    <row r="94" spans="1:42" ht="135" customHeight="1" x14ac:dyDescent="0.25">
      <c r="A94" s="214" t="s">
        <v>1083</v>
      </c>
      <c r="B94" s="98" t="s">
        <v>1100</v>
      </c>
      <c r="C94" s="88" t="s">
        <v>1098</v>
      </c>
      <c r="D94" s="205" t="s">
        <v>1084</v>
      </c>
      <c r="E94" s="55" t="s">
        <v>532</v>
      </c>
      <c r="F94" s="55" t="s">
        <v>1085</v>
      </c>
      <c r="G94" s="55" t="s">
        <v>1086</v>
      </c>
      <c r="H94" s="55" t="s">
        <v>807</v>
      </c>
      <c r="I94" s="55" t="s">
        <v>1087</v>
      </c>
      <c r="J94" s="57" t="s">
        <v>38</v>
      </c>
      <c r="K94" s="56">
        <v>1</v>
      </c>
      <c r="L94" s="55">
        <v>12</v>
      </c>
      <c r="M94" s="57" t="s">
        <v>38</v>
      </c>
      <c r="N94" s="55">
        <v>100</v>
      </c>
      <c r="O94" s="55" t="s">
        <v>59</v>
      </c>
      <c r="P94" s="41"/>
      <c r="Q94" s="55" t="s">
        <v>1088</v>
      </c>
      <c r="R94" s="55" t="s">
        <v>74</v>
      </c>
      <c r="S94" s="58"/>
      <c r="T94" s="55" t="s">
        <v>74</v>
      </c>
      <c r="U94" s="56">
        <v>0.25</v>
      </c>
      <c r="V94" s="55" t="s">
        <v>74</v>
      </c>
      <c r="W94" s="55"/>
      <c r="X94" s="56">
        <v>0.25</v>
      </c>
      <c r="Y94" s="55" t="s">
        <v>1089</v>
      </c>
      <c r="Z94" s="55" t="s">
        <v>157</v>
      </c>
      <c r="AA94" s="55" t="s">
        <v>1090</v>
      </c>
      <c r="AB94" s="55" t="s">
        <v>1091</v>
      </c>
    </row>
    <row r="95" spans="1:42" ht="114" customHeight="1" x14ac:dyDescent="0.25">
      <c r="A95" s="214"/>
      <c r="B95" s="98"/>
      <c r="C95" s="88" t="s">
        <v>1099</v>
      </c>
      <c r="D95" s="205" t="s">
        <v>1092</v>
      </c>
      <c r="E95" s="55" t="s">
        <v>532</v>
      </c>
      <c r="F95" s="55" t="s">
        <v>1093</v>
      </c>
      <c r="G95" s="55" t="s">
        <v>1093</v>
      </c>
      <c r="H95" s="55" t="s">
        <v>1094</v>
      </c>
      <c r="I95" s="55" t="s">
        <v>1095</v>
      </c>
      <c r="J95" s="57" t="s">
        <v>38</v>
      </c>
      <c r="K95" s="56">
        <v>1</v>
      </c>
      <c r="L95" s="55">
        <v>12</v>
      </c>
      <c r="M95" s="57" t="s">
        <v>38</v>
      </c>
      <c r="N95" s="55">
        <v>100</v>
      </c>
      <c r="O95" s="55" t="s">
        <v>59</v>
      </c>
      <c r="P95" s="57"/>
      <c r="Q95" s="55" t="s">
        <v>1096</v>
      </c>
      <c r="R95" s="55" t="s">
        <v>74</v>
      </c>
      <c r="S95" s="58"/>
      <c r="T95" s="55" t="s">
        <v>74</v>
      </c>
      <c r="U95" s="56">
        <v>0.25</v>
      </c>
      <c r="V95" s="55" t="s">
        <v>74</v>
      </c>
      <c r="W95" s="55"/>
      <c r="X95" s="56">
        <v>0.25</v>
      </c>
      <c r="Y95" s="55" t="s">
        <v>340</v>
      </c>
      <c r="Z95" s="55" t="s">
        <v>157</v>
      </c>
      <c r="AA95" s="55" t="s">
        <v>340</v>
      </c>
      <c r="AB95" s="55" t="s">
        <v>1097</v>
      </c>
    </row>
    <row r="96" spans="1:42" ht="114" customHeight="1" x14ac:dyDescent="0.25">
      <c r="A96" s="214"/>
      <c r="B96" s="98"/>
      <c r="C96" s="88" t="s">
        <v>1099</v>
      </c>
      <c r="D96" s="206" t="s">
        <v>1101</v>
      </c>
      <c r="E96" s="120" t="s">
        <v>1102</v>
      </c>
      <c r="F96" s="120" t="s">
        <v>1103</v>
      </c>
      <c r="G96" s="120" t="s">
        <v>1104</v>
      </c>
      <c r="H96" s="120" t="s">
        <v>1105</v>
      </c>
      <c r="I96" s="120" t="s">
        <v>1106</v>
      </c>
      <c r="J96" s="143" t="s">
        <v>126</v>
      </c>
      <c r="K96" s="134">
        <v>0.8</v>
      </c>
      <c r="L96" s="120">
        <v>60</v>
      </c>
      <c r="M96" s="136" t="s">
        <v>37</v>
      </c>
      <c r="N96" s="134">
        <v>0.6</v>
      </c>
      <c r="O96" s="146" t="s">
        <v>1107</v>
      </c>
      <c r="P96" s="147"/>
      <c r="Q96" s="120" t="s">
        <v>1108</v>
      </c>
      <c r="R96" s="120" t="s">
        <v>74</v>
      </c>
      <c r="S96" s="134"/>
      <c r="T96" s="120"/>
      <c r="U96" s="120"/>
      <c r="V96" s="120" t="s">
        <v>74</v>
      </c>
      <c r="W96" s="120"/>
      <c r="X96" s="134"/>
      <c r="Y96" s="120" t="s">
        <v>1109</v>
      </c>
      <c r="Z96" s="120" t="s">
        <v>139</v>
      </c>
      <c r="AA96" s="120" t="s">
        <v>1110</v>
      </c>
      <c r="AB96" s="120" t="s">
        <v>1111</v>
      </c>
    </row>
    <row r="97" spans="1:28" ht="114" customHeight="1" x14ac:dyDescent="0.25">
      <c r="A97" s="214"/>
      <c r="B97" s="98"/>
      <c r="C97" s="88" t="s">
        <v>1219</v>
      </c>
      <c r="D97" s="207"/>
      <c r="E97" s="122"/>
      <c r="F97" s="122"/>
      <c r="G97" s="122"/>
      <c r="H97" s="122"/>
      <c r="I97" s="122"/>
      <c r="J97" s="144"/>
      <c r="K97" s="135"/>
      <c r="L97" s="122"/>
      <c r="M97" s="137"/>
      <c r="N97" s="135"/>
      <c r="O97" s="148"/>
      <c r="P97" s="149"/>
      <c r="Q97" s="122"/>
      <c r="R97" s="122"/>
      <c r="S97" s="135"/>
      <c r="T97" s="122"/>
      <c r="U97" s="122"/>
      <c r="V97" s="122"/>
      <c r="W97" s="122"/>
      <c r="X97" s="135"/>
      <c r="Y97" s="122"/>
      <c r="Z97" s="122"/>
      <c r="AA97" s="122"/>
      <c r="AB97" s="122"/>
    </row>
    <row r="98" spans="1:28" ht="114" customHeight="1" x14ac:dyDescent="0.25">
      <c r="A98" s="214"/>
      <c r="B98" s="98"/>
      <c r="C98" s="88" t="s">
        <v>1220</v>
      </c>
      <c r="D98" s="206" t="s">
        <v>1112</v>
      </c>
      <c r="E98" s="120" t="s">
        <v>191</v>
      </c>
      <c r="F98" s="120" t="s">
        <v>1113</v>
      </c>
      <c r="G98" s="120" t="s">
        <v>1114</v>
      </c>
      <c r="H98" s="120" t="s">
        <v>1115</v>
      </c>
      <c r="I98" s="120" t="s">
        <v>1116</v>
      </c>
      <c r="J98" s="136" t="s">
        <v>37</v>
      </c>
      <c r="K98" s="134">
        <v>0.6</v>
      </c>
      <c r="L98" s="120">
        <v>60</v>
      </c>
      <c r="M98" s="150" t="s">
        <v>72</v>
      </c>
      <c r="N98" s="134">
        <v>0.4</v>
      </c>
      <c r="O98" s="146" t="s">
        <v>1107</v>
      </c>
      <c r="P98" s="147"/>
      <c r="Q98" s="88" t="s">
        <v>1117</v>
      </c>
      <c r="R98" s="88" t="s">
        <v>74</v>
      </c>
      <c r="S98" s="90"/>
      <c r="T98" s="88"/>
      <c r="U98" s="88"/>
      <c r="V98" s="88"/>
      <c r="W98" s="88" t="s">
        <v>74</v>
      </c>
      <c r="X98" s="90"/>
      <c r="Y98" s="88" t="s">
        <v>1118</v>
      </c>
      <c r="Z98" s="88" t="s">
        <v>1119</v>
      </c>
      <c r="AA98" s="88" t="s">
        <v>1120</v>
      </c>
      <c r="AB98" s="88" t="s">
        <v>1121</v>
      </c>
    </row>
    <row r="99" spans="1:28" ht="114" customHeight="1" x14ac:dyDescent="0.25">
      <c r="A99" s="214"/>
      <c r="B99" s="98"/>
      <c r="C99" s="88" t="s">
        <v>1221</v>
      </c>
      <c r="D99" s="207"/>
      <c r="E99" s="122"/>
      <c r="F99" s="122"/>
      <c r="G99" s="122"/>
      <c r="H99" s="122"/>
      <c r="I99" s="122"/>
      <c r="J99" s="137"/>
      <c r="K99" s="135"/>
      <c r="L99" s="122"/>
      <c r="M99" s="151"/>
      <c r="N99" s="135"/>
      <c r="O99" s="148"/>
      <c r="P99" s="149"/>
      <c r="Q99" s="88" t="s">
        <v>1122</v>
      </c>
      <c r="R99" s="88" t="s">
        <v>74</v>
      </c>
      <c r="S99" s="90"/>
      <c r="T99" s="88"/>
      <c r="U99" s="88"/>
      <c r="V99" s="88" t="s">
        <v>74</v>
      </c>
      <c r="W99" s="88"/>
      <c r="X99" s="90"/>
      <c r="Y99" s="88" t="s">
        <v>1123</v>
      </c>
      <c r="Z99" s="88" t="s">
        <v>1124</v>
      </c>
      <c r="AA99" s="88" t="s">
        <v>1125</v>
      </c>
      <c r="AB99" s="88" t="s">
        <v>1126</v>
      </c>
    </row>
    <row r="100" spans="1:28" ht="114" customHeight="1" x14ac:dyDescent="0.25">
      <c r="A100" s="214"/>
      <c r="B100" s="98"/>
      <c r="C100" s="88" t="s">
        <v>1222</v>
      </c>
      <c r="D100" s="205" t="s">
        <v>1127</v>
      </c>
      <c r="E100" s="88" t="s">
        <v>255</v>
      </c>
      <c r="F100" s="88" t="s">
        <v>1128</v>
      </c>
      <c r="G100" s="88" t="s">
        <v>1129</v>
      </c>
      <c r="H100" s="88" t="s">
        <v>1130</v>
      </c>
      <c r="I100" s="88" t="s">
        <v>1116</v>
      </c>
      <c r="J100" s="91" t="s">
        <v>37</v>
      </c>
      <c r="K100" s="90">
        <v>0.6</v>
      </c>
      <c r="L100" s="88">
        <v>60</v>
      </c>
      <c r="M100" s="91" t="s">
        <v>37</v>
      </c>
      <c r="N100" s="90">
        <v>0.6</v>
      </c>
      <c r="O100" s="152" t="s">
        <v>1107</v>
      </c>
      <c r="P100" s="153"/>
      <c r="Q100" s="88" t="s">
        <v>1131</v>
      </c>
      <c r="R100" s="88" t="s">
        <v>74</v>
      </c>
      <c r="S100" s="90"/>
      <c r="T100" s="88"/>
      <c r="U100" s="88"/>
      <c r="V100" s="88"/>
      <c r="W100" s="88" t="s">
        <v>74</v>
      </c>
      <c r="X100" s="90"/>
      <c r="Y100" s="88" t="s">
        <v>1118</v>
      </c>
      <c r="Z100" s="88" t="s">
        <v>1119</v>
      </c>
      <c r="AA100" s="88" t="s">
        <v>1132</v>
      </c>
      <c r="AB100" s="88" t="s">
        <v>1133</v>
      </c>
    </row>
    <row r="101" spans="1:28" ht="114" customHeight="1" x14ac:dyDescent="0.25">
      <c r="A101" s="214"/>
      <c r="B101" s="98"/>
      <c r="C101" s="88" t="s">
        <v>1223</v>
      </c>
      <c r="D101" s="205" t="s">
        <v>1134</v>
      </c>
      <c r="E101" s="88" t="s">
        <v>1135</v>
      </c>
      <c r="F101" s="88" t="s">
        <v>1136</v>
      </c>
      <c r="G101" s="88" t="s">
        <v>1137</v>
      </c>
      <c r="H101" s="88" t="s">
        <v>1138</v>
      </c>
      <c r="I101" s="88" t="s">
        <v>1139</v>
      </c>
      <c r="J101" s="91" t="s">
        <v>37</v>
      </c>
      <c r="K101" s="90">
        <v>0.6</v>
      </c>
      <c r="L101" s="88">
        <v>60</v>
      </c>
      <c r="M101" s="154" t="s">
        <v>72</v>
      </c>
      <c r="N101" s="94">
        <v>0.4</v>
      </c>
      <c r="O101" s="152" t="s">
        <v>1107</v>
      </c>
      <c r="P101" s="153"/>
      <c r="Q101" s="88" t="s">
        <v>1140</v>
      </c>
      <c r="R101" s="88" t="s">
        <v>74</v>
      </c>
      <c r="S101" s="88"/>
      <c r="T101" s="88"/>
      <c r="U101" s="88"/>
      <c r="V101" s="88" t="s">
        <v>74</v>
      </c>
      <c r="W101" s="88"/>
      <c r="X101" s="88"/>
      <c r="Y101" s="88" t="s">
        <v>1141</v>
      </c>
      <c r="Z101" s="88" t="s">
        <v>1142</v>
      </c>
      <c r="AA101" s="88" t="s">
        <v>1143</v>
      </c>
      <c r="AB101" s="88" t="s">
        <v>1144</v>
      </c>
    </row>
    <row r="102" spans="1:28" ht="114" customHeight="1" x14ac:dyDescent="0.2">
      <c r="A102" s="214"/>
      <c r="B102" s="98"/>
      <c r="C102" s="88" t="s">
        <v>1224</v>
      </c>
      <c r="D102" s="205" t="s">
        <v>1145</v>
      </c>
      <c r="E102" s="88" t="s">
        <v>532</v>
      </c>
      <c r="F102" s="88" t="s">
        <v>1146</v>
      </c>
      <c r="G102" s="88" t="s">
        <v>1147</v>
      </c>
      <c r="H102" s="88" t="s">
        <v>1094</v>
      </c>
      <c r="I102" s="88" t="s">
        <v>1095</v>
      </c>
      <c r="J102" s="89" t="s">
        <v>38</v>
      </c>
      <c r="K102" s="90">
        <v>1</v>
      </c>
      <c r="L102" s="88">
        <v>12</v>
      </c>
      <c r="M102" s="89" t="s">
        <v>38</v>
      </c>
      <c r="N102" s="90">
        <v>1</v>
      </c>
      <c r="O102" s="88" t="s">
        <v>59</v>
      </c>
      <c r="P102" s="9"/>
      <c r="Q102" s="88" t="s">
        <v>1148</v>
      </c>
      <c r="R102" s="88" t="s">
        <v>74</v>
      </c>
      <c r="S102" s="88" t="s">
        <v>74</v>
      </c>
      <c r="T102" s="88" t="s">
        <v>74</v>
      </c>
      <c r="U102" s="90">
        <v>0.75</v>
      </c>
      <c r="V102" s="88" t="s">
        <v>74</v>
      </c>
      <c r="W102" s="88"/>
      <c r="X102" s="90">
        <v>0.75</v>
      </c>
      <c r="Y102" s="88" t="s">
        <v>1149</v>
      </c>
      <c r="Z102" s="88" t="s">
        <v>1150</v>
      </c>
      <c r="AA102" s="88" t="s">
        <v>1151</v>
      </c>
      <c r="AB102" s="88" t="s">
        <v>1152</v>
      </c>
    </row>
    <row r="103" spans="1:28" ht="114" customHeight="1" x14ac:dyDescent="0.2">
      <c r="A103" s="214"/>
      <c r="B103" s="98"/>
      <c r="C103" s="88" t="s">
        <v>1225</v>
      </c>
      <c r="D103" s="205" t="s">
        <v>1153</v>
      </c>
      <c r="E103" s="88" t="s">
        <v>532</v>
      </c>
      <c r="F103" s="88" t="s">
        <v>1154</v>
      </c>
      <c r="G103" s="88" t="s">
        <v>1155</v>
      </c>
      <c r="H103" s="88" t="s">
        <v>1094</v>
      </c>
      <c r="I103" s="88" t="s">
        <v>1095</v>
      </c>
      <c r="J103" s="89" t="s">
        <v>38</v>
      </c>
      <c r="K103" s="90">
        <v>1</v>
      </c>
      <c r="L103" s="88">
        <v>12</v>
      </c>
      <c r="M103" s="89" t="s">
        <v>38</v>
      </c>
      <c r="N103" s="90">
        <v>1</v>
      </c>
      <c r="O103" s="88" t="s">
        <v>59</v>
      </c>
      <c r="P103" s="9"/>
      <c r="Q103" s="88" t="s">
        <v>1156</v>
      </c>
      <c r="R103" s="88" t="s">
        <v>74</v>
      </c>
      <c r="S103" s="88" t="s">
        <v>74</v>
      </c>
      <c r="T103" s="88" t="s">
        <v>74</v>
      </c>
      <c r="U103" s="90">
        <v>0.75</v>
      </c>
      <c r="V103" s="88" t="s">
        <v>74</v>
      </c>
      <c r="W103" s="88"/>
      <c r="X103" s="90">
        <v>0.75</v>
      </c>
      <c r="Y103" s="88" t="s">
        <v>1157</v>
      </c>
      <c r="Z103" s="88" t="s">
        <v>1150</v>
      </c>
      <c r="AA103" s="88" t="s">
        <v>1158</v>
      </c>
      <c r="AB103" s="88" t="s">
        <v>1152</v>
      </c>
    </row>
    <row r="104" spans="1:28" ht="114" customHeight="1" thickBot="1" x14ac:dyDescent="0.3">
      <c r="A104" s="214"/>
      <c r="B104" s="98"/>
      <c r="C104" s="88" t="s">
        <v>1226</v>
      </c>
      <c r="D104" s="205" t="s">
        <v>1159</v>
      </c>
      <c r="E104" s="88" t="s">
        <v>532</v>
      </c>
      <c r="F104" s="155" t="s">
        <v>1160</v>
      </c>
      <c r="G104" s="88" t="s">
        <v>1161</v>
      </c>
      <c r="H104" s="88" t="s">
        <v>0</v>
      </c>
      <c r="I104" s="156" t="s">
        <v>692</v>
      </c>
      <c r="J104" s="89" t="s">
        <v>38</v>
      </c>
      <c r="K104" s="90">
        <v>1</v>
      </c>
      <c r="L104" s="88">
        <v>12</v>
      </c>
      <c r="M104" s="89" t="s">
        <v>38</v>
      </c>
      <c r="N104" s="90">
        <v>1</v>
      </c>
      <c r="O104" s="88" t="s">
        <v>59</v>
      </c>
      <c r="P104" s="157"/>
      <c r="Q104" s="88" t="s">
        <v>1162</v>
      </c>
      <c r="R104" s="88" t="s">
        <v>74</v>
      </c>
      <c r="S104" s="155"/>
      <c r="T104" s="88" t="s">
        <v>74</v>
      </c>
      <c r="U104" s="90">
        <v>0.75</v>
      </c>
      <c r="V104" s="88" t="s">
        <v>74</v>
      </c>
      <c r="W104" s="88"/>
      <c r="X104" s="90">
        <v>0.75</v>
      </c>
      <c r="Y104" s="88" t="s">
        <v>1163</v>
      </c>
      <c r="Z104" s="88" t="s">
        <v>1164</v>
      </c>
      <c r="AA104" s="88" t="s">
        <v>1165</v>
      </c>
      <c r="AB104" s="88" t="s">
        <v>1152</v>
      </c>
    </row>
    <row r="105" spans="1:28" ht="114" customHeight="1" x14ac:dyDescent="0.25">
      <c r="A105" s="214"/>
      <c r="B105" s="98"/>
      <c r="C105" s="88" t="s">
        <v>1227</v>
      </c>
      <c r="D105" s="208" t="s">
        <v>1166</v>
      </c>
      <c r="E105" s="158" t="s">
        <v>1167</v>
      </c>
      <c r="F105" s="158" t="s">
        <v>1168</v>
      </c>
      <c r="G105" s="158" t="s">
        <v>1169</v>
      </c>
      <c r="H105" s="158" t="s">
        <v>1170</v>
      </c>
      <c r="I105" s="158" t="s">
        <v>1171</v>
      </c>
      <c r="J105" s="159" t="s">
        <v>616</v>
      </c>
      <c r="K105" s="160">
        <v>0.4</v>
      </c>
      <c r="L105" s="158">
        <v>54</v>
      </c>
      <c r="M105" s="161" t="s">
        <v>37</v>
      </c>
      <c r="N105" s="160">
        <v>0.6</v>
      </c>
      <c r="O105" s="162" t="s">
        <v>58</v>
      </c>
      <c r="P105" s="163"/>
      <c r="Q105" s="164" t="s">
        <v>1172</v>
      </c>
      <c r="R105" s="87" t="s">
        <v>74</v>
      </c>
      <c r="S105" s="88"/>
      <c r="T105" s="88"/>
      <c r="U105" s="94">
        <v>0.25</v>
      </c>
      <c r="V105" s="87" t="s">
        <v>74</v>
      </c>
      <c r="W105" s="87"/>
      <c r="X105" s="87"/>
      <c r="Y105" s="87" t="s">
        <v>1173</v>
      </c>
      <c r="Z105" s="87" t="s">
        <v>401</v>
      </c>
      <c r="AA105" s="87" t="s">
        <v>1174</v>
      </c>
      <c r="AB105" s="87" t="s">
        <v>1175</v>
      </c>
    </row>
    <row r="106" spans="1:28" ht="114" customHeight="1" x14ac:dyDescent="0.25">
      <c r="A106" s="214"/>
      <c r="B106" s="98"/>
      <c r="C106" s="88" t="s">
        <v>1228</v>
      </c>
      <c r="D106" s="209"/>
      <c r="E106" s="165"/>
      <c r="F106" s="165"/>
      <c r="G106" s="165"/>
      <c r="H106" s="165"/>
      <c r="I106" s="165"/>
      <c r="J106" s="166"/>
      <c r="K106" s="167"/>
      <c r="L106" s="165"/>
      <c r="M106" s="168"/>
      <c r="N106" s="167"/>
      <c r="O106" s="169"/>
      <c r="P106" s="163"/>
      <c r="Q106" s="170" t="s">
        <v>1176</v>
      </c>
      <c r="R106" s="87" t="s">
        <v>74</v>
      </c>
      <c r="S106" s="171"/>
      <c r="T106" s="88"/>
      <c r="U106" s="94">
        <v>0.25</v>
      </c>
      <c r="V106" s="87" t="s">
        <v>74</v>
      </c>
      <c r="W106" s="87"/>
      <c r="X106" s="94"/>
      <c r="Y106" s="87" t="s">
        <v>1177</v>
      </c>
      <c r="Z106" s="87" t="s">
        <v>1124</v>
      </c>
      <c r="AA106" s="87" t="s">
        <v>1178</v>
      </c>
      <c r="AB106" s="87" t="s">
        <v>1179</v>
      </c>
    </row>
    <row r="107" spans="1:28" ht="114" customHeight="1" x14ac:dyDescent="0.25">
      <c r="A107" s="214"/>
      <c r="B107" s="98"/>
      <c r="C107" s="88" t="s">
        <v>1229</v>
      </c>
      <c r="D107" s="210" t="s">
        <v>1180</v>
      </c>
      <c r="E107" s="172" t="s">
        <v>1167</v>
      </c>
      <c r="F107" s="172" t="s">
        <v>1181</v>
      </c>
      <c r="G107" s="172" t="s">
        <v>1182</v>
      </c>
      <c r="H107" s="172" t="s">
        <v>1183</v>
      </c>
      <c r="I107" s="172" t="s">
        <v>1171</v>
      </c>
      <c r="J107" s="173" t="s">
        <v>1184</v>
      </c>
      <c r="K107" s="174">
        <v>0.2</v>
      </c>
      <c r="L107" s="172">
        <v>3</v>
      </c>
      <c r="M107" s="175" t="s">
        <v>72</v>
      </c>
      <c r="N107" s="174">
        <v>0.4</v>
      </c>
      <c r="O107" s="172" t="s">
        <v>57</v>
      </c>
      <c r="P107" s="176"/>
      <c r="Q107" s="170" t="s">
        <v>1185</v>
      </c>
      <c r="R107" s="87" t="s">
        <v>74</v>
      </c>
      <c r="S107" s="171"/>
      <c r="T107" s="88"/>
      <c r="U107" s="94">
        <v>0.25</v>
      </c>
      <c r="V107" s="87" t="s">
        <v>74</v>
      </c>
      <c r="W107" s="87"/>
      <c r="X107" s="94"/>
      <c r="Y107" s="87" t="s">
        <v>1186</v>
      </c>
      <c r="Z107" s="87" t="s">
        <v>401</v>
      </c>
      <c r="AA107" s="87" t="s">
        <v>1174</v>
      </c>
      <c r="AB107" s="87" t="s">
        <v>1175</v>
      </c>
    </row>
    <row r="108" spans="1:28" ht="114" customHeight="1" x14ac:dyDescent="0.25">
      <c r="A108" s="214"/>
      <c r="B108" s="98"/>
      <c r="C108" s="88" t="s">
        <v>1230</v>
      </c>
      <c r="D108" s="209"/>
      <c r="E108" s="165"/>
      <c r="F108" s="165"/>
      <c r="G108" s="165"/>
      <c r="H108" s="165"/>
      <c r="I108" s="165"/>
      <c r="J108" s="177"/>
      <c r="K108" s="167"/>
      <c r="L108" s="165"/>
      <c r="M108" s="178"/>
      <c r="N108" s="167"/>
      <c r="O108" s="165"/>
      <c r="P108" s="179"/>
      <c r="Q108" s="170" t="s">
        <v>1187</v>
      </c>
      <c r="R108" s="87" t="s">
        <v>74</v>
      </c>
      <c r="S108" s="171"/>
      <c r="T108" s="88"/>
      <c r="U108" s="94">
        <v>0.25</v>
      </c>
      <c r="V108" s="87" t="s">
        <v>74</v>
      </c>
      <c r="W108" s="87"/>
      <c r="X108" s="94"/>
      <c r="Y108" s="87" t="s">
        <v>1188</v>
      </c>
      <c r="Z108" s="87" t="s">
        <v>1189</v>
      </c>
      <c r="AA108" s="87" t="s">
        <v>1190</v>
      </c>
      <c r="AB108" s="87" t="s">
        <v>1191</v>
      </c>
    </row>
    <row r="109" spans="1:28" ht="114" customHeight="1" x14ac:dyDescent="0.2">
      <c r="A109" s="214"/>
      <c r="B109" s="98"/>
      <c r="C109" s="88" t="s">
        <v>1231</v>
      </c>
      <c r="D109" s="211" t="s">
        <v>1192</v>
      </c>
      <c r="E109" s="171" t="s">
        <v>1167</v>
      </c>
      <c r="F109" s="171" t="s">
        <v>1193</v>
      </c>
      <c r="G109" s="171" t="s">
        <v>1194</v>
      </c>
      <c r="H109" s="171" t="s">
        <v>1195</v>
      </c>
      <c r="I109" s="171" t="s">
        <v>1171</v>
      </c>
      <c r="J109" s="180" t="s">
        <v>58</v>
      </c>
      <c r="K109" s="181">
        <v>0.6</v>
      </c>
      <c r="L109" s="182">
        <v>54</v>
      </c>
      <c r="M109" s="183" t="s">
        <v>37</v>
      </c>
      <c r="N109" s="184">
        <v>0.6</v>
      </c>
      <c r="O109" s="171" t="s">
        <v>58</v>
      </c>
      <c r="P109" s="9"/>
      <c r="Q109" s="171" t="s">
        <v>1196</v>
      </c>
      <c r="R109" s="88" t="s">
        <v>74</v>
      </c>
      <c r="S109" s="171"/>
      <c r="T109" s="88"/>
      <c r="U109" s="90">
        <v>0.25</v>
      </c>
      <c r="V109" s="88" t="s">
        <v>74</v>
      </c>
      <c r="W109" s="88"/>
      <c r="X109" s="90"/>
      <c r="Y109" s="88" t="s">
        <v>1197</v>
      </c>
      <c r="Z109" s="88" t="s">
        <v>139</v>
      </c>
      <c r="AA109" s="88" t="s">
        <v>1198</v>
      </c>
      <c r="AB109" s="87" t="s">
        <v>1179</v>
      </c>
    </row>
    <row r="110" spans="1:28" ht="114" customHeight="1" x14ac:dyDescent="0.25">
      <c r="A110" s="214"/>
      <c r="B110" s="98"/>
      <c r="C110" s="88" t="s">
        <v>1232</v>
      </c>
      <c r="D110" s="212" t="s">
        <v>1199</v>
      </c>
      <c r="E110" s="59" t="s">
        <v>1200</v>
      </c>
      <c r="F110" s="59" t="s">
        <v>1201</v>
      </c>
      <c r="G110" s="59" t="s">
        <v>1202</v>
      </c>
      <c r="H110" s="59" t="s">
        <v>1094</v>
      </c>
      <c r="I110" s="59" t="s">
        <v>1094</v>
      </c>
      <c r="J110" s="61">
        <v>1</v>
      </c>
      <c r="K110" s="60" t="s">
        <v>1203</v>
      </c>
      <c r="L110" s="66">
        <v>1</v>
      </c>
      <c r="M110" s="65" t="s">
        <v>1204</v>
      </c>
      <c r="N110" s="185">
        <v>0.2</v>
      </c>
      <c r="O110" s="186"/>
      <c r="P110" s="187"/>
      <c r="Q110" s="59" t="s">
        <v>1205</v>
      </c>
      <c r="R110" s="59" t="s">
        <v>74</v>
      </c>
      <c r="S110" s="69"/>
      <c r="T110" s="59"/>
      <c r="U110" s="59"/>
      <c r="V110" s="59" t="s">
        <v>40</v>
      </c>
      <c r="W110" s="59"/>
      <c r="X110" s="69">
        <v>0.25</v>
      </c>
      <c r="Y110" s="59" t="s">
        <v>1041</v>
      </c>
      <c r="Z110" s="59" t="s">
        <v>67</v>
      </c>
      <c r="AA110" s="59" t="s">
        <v>1042</v>
      </c>
    </row>
    <row r="111" spans="1:28" ht="114" customHeight="1" x14ac:dyDescent="0.25">
      <c r="A111" s="214"/>
      <c r="B111" s="98"/>
      <c r="C111" s="88" t="s">
        <v>1233</v>
      </c>
      <c r="D111" s="213" t="s">
        <v>1206</v>
      </c>
      <c r="E111" s="59" t="s">
        <v>1200</v>
      </c>
      <c r="F111" s="188" t="s">
        <v>1207</v>
      </c>
      <c r="G111" s="188" t="s">
        <v>1208</v>
      </c>
      <c r="H111" s="59" t="s">
        <v>1209</v>
      </c>
      <c r="I111" s="59" t="s">
        <v>1209</v>
      </c>
      <c r="J111" s="189">
        <v>6</v>
      </c>
      <c r="K111" s="190" t="s">
        <v>1210</v>
      </c>
      <c r="L111" s="191">
        <v>0.6</v>
      </c>
      <c r="M111" s="190" t="s">
        <v>1211</v>
      </c>
      <c r="N111" s="192">
        <v>0.6</v>
      </c>
      <c r="O111" s="193"/>
      <c r="P111" s="194"/>
      <c r="Q111" s="188" t="s">
        <v>1206</v>
      </c>
      <c r="R111" s="188" t="s">
        <v>74</v>
      </c>
      <c r="S111" s="195"/>
      <c r="T111" s="188"/>
      <c r="U111" s="188"/>
      <c r="V111" s="188" t="s">
        <v>74</v>
      </c>
      <c r="W111" s="188"/>
      <c r="X111" s="195">
        <v>0.25</v>
      </c>
      <c r="Y111" s="188" t="s">
        <v>1044</v>
      </c>
      <c r="Z111" s="188" t="s">
        <v>1045</v>
      </c>
      <c r="AA111" s="188" t="s">
        <v>1046</v>
      </c>
    </row>
    <row r="112" spans="1:28" ht="114" customHeight="1" x14ac:dyDescent="0.25">
      <c r="A112" s="214"/>
      <c r="B112" s="98"/>
      <c r="C112" s="88" t="s">
        <v>1234</v>
      </c>
      <c r="D112" s="92" t="s">
        <v>1212</v>
      </c>
      <c r="E112" s="92" t="s">
        <v>1167</v>
      </c>
      <c r="F112" s="92" t="s">
        <v>1213</v>
      </c>
      <c r="G112" s="92" t="s">
        <v>1214</v>
      </c>
      <c r="H112" s="92" t="s">
        <v>1215</v>
      </c>
      <c r="I112" s="92" t="s">
        <v>104</v>
      </c>
      <c r="J112" s="92" t="s">
        <v>86</v>
      </c>
      <c r="K112" s="196">
        <v>0.8</v>
      </c>
      <c r="L112" s="92">
        <v>12</v>
      </c>
      <c r="M112" s="92" t="s">
        <v>72</v>
      </c>
      <c r="N112" s="196">
        <v>0.4</v>
      </c>
      <c r="O112" s="92" t="s">
        <v>87</v>
      </c>
      <c r="P112" s="92"/>
      <c r="Q112" s="92" t="s">
        <v>1216</v>
      </c>
      <c r="R112" s="92" t="s">
        <v>40</v>
      </c>
      <c r="S112" s="92"/>
      <c r="T112" s="92"/>
      <c r="U112" s="196">
        <v>0.25</v>
      </c>
      <c r="V112" s="92" t="s">
        <v>74</v>
      </c>
      <c r="W112" s="92"/>
      <c r="X112" s="196">
        <v>0.25</v>
      </c>
      <c r="Y112" s="92" t="s">
        <v>1217</v>
      </c>
      <c r="Z112" s="92" t="s">
        <v>1218</v>
      </c>
      <c r="AA112" s="92" t="s">
        <v>1217</v>
      </c>
    </row>
    <row r="113" spans="1:28" ht="114" customHeight="1" x14ac:dyDescent="0.25">
      <c r="A113" s="214"/>
      <c r="B113" s="98"/>
      <c r="C113" s="88" t="s">
        <v>1235</v>
      </c>
      <c r="D113" s="211" t="s">
        <v>698</v>
      </c>
      <c r="E113" s="36" t="s">
        <v>699</v>
      </c>
      <c r="F113" s="171" t="s">
        <v>700</v>
      </c>
      <c r="G113" s="171" t="s">
        <v>701</v>
      </c>
      <c r="H113" s="171" t="s">
        <v>34</v>
      </c>
      <c r="I113" s="171" t="s">
        <v>104</v>
      </c>
      <c r="J113" s="197" t="s">
        <v>86</v>
      </c>
      <c r="K113" s="181">
        <v>0.8</v>
      </c>
      <c r="L113" s="171" t="s">
        <v>702</v>
      </c>
      <c r="M113" s="197" t="s">
        <v>126</v>
      </c>
      <c r="N113" s="181">
        <v>0.8</v>
      </c>
      <c r="O113" s="171" t="s">
        <v>87</v>
      </c>
      <c r="P113" s="197"/>
      <c r="Q113" s="88" t="s">
        <v>703</v>
      </c>
      <c r="R113" s="88" t="s">
        <v>74</v>
      </c>
      <c r="S113" s="93"/>
      <c r="T113" s="88"/>
      <c r="U113" s="90">
        <v>0.25</v>
      </c>
      <c r="V113" s="88" t="s">
        <v>74</v>
      </c>
      <c r="W113" s="88"/>
      <c r="X113" s="90">
        <v>0.25</v>
      </c>
      <c r="Y113" s="88" t="s">
        <v>704</v>
      </c>
      <c r="Z113" s="88" t="s">
        <v>157</v>
      </c>
      <c r="AA113" s="88" t="s">
        <v>705</v>
      </c>
      <c r="AB113" s="88" t="s">
        <v>706</v>
      </c>
    </row>
    <row r="114" spans="1:28" ht="114" customHeight="1" x14ac:dyDescent="0.25">
      <c r="A114" s="214"/>
      <c r="B114" s="98"/>
      <c r="C114" s="88" t="s">
        <v>1236</v>
      </c>
      <c r="D114" s="211" t="s">
        <v>707</v>
      </c>
      <c r="E114" s="36" t="s">
        <v>699</v>
      </c>
      <c r="F114" s="171" t="s">
        <v>708</v>
      </c>
      <c r="G114" s="171" t="s">
        <v>709</v>
      </c>
      <c r="H114" s="171" t="s">
        <v>710</v>
      </c>
      <c r="I114" s="171" t="s">
        <v>711</v>
      </c>
      <c r="J114" s="197" t="s">
        <v>86</v>
      </c>
      <c r="K114" s="181">
        <v>0.8</v>
      </c>
      <c r="L114" s="171" t="s">
        <v>702</v>
      </c>
      <c r="M114" s="197" t="s">
        <v>126</v>
      </c>
      <c r="N114" s="181">
        <v>0.8</v>
      </c>
      <c r="O114" s="171" t="s">
        <v>87</v>
      </c>
      <c r="P114" s="198"/>
      <c r="Q114" s="88" t="s">
        <v>712</v>
      </c>
      <c r="R114" s="88" t="s">
        <v>74</v>
      </c>
      <c r="S114" s="93"/>
      <c r="T114" s="88"/>
      <c r="U114" s="90">
        <v>0.25</v>
      </c>
      <c r="V114" s="88" t="s">
        <v>74</v>
      </c>
      <c r="W114" s="88"/>
      <c r="X114" s="90">
        <v>0.25</v>
      </c>
      <c r="Y114" s="88" t="s">
        <v>713</v>
      </c>
      <c r="Z114" s="88" t="s">
        <v>401</v>
      </c>
      <c r="AA114" s="88" t="s">
        <v>714</v>
      </c>
      <c r="AB114" s="88" t="s">
        <v>706</v>
      </c>
    </row>
    <row r="115" spans="1:28" ht="114" customHeight="1" x14ac:dyDescent="0.25">
      <c r="A115" s="214"/>
      <c r="B115" s="98"/>
      <c r="C115" s="88" t="s">
        <v>1237</v>
      </c>
      <c r="D115" s="211" t="s">
        <v>715</v>
      </c>
      <c r="E115" s="36" t="s">
        <v>699</v>
      </c>
      <c r="F115" s="171" t="s">
        <v>716</v>
      </c>
      <c r="G115" s="171" t="s">
        <v>717</v>
      </c>
      <c r="H115" s="171" t="s">
        <v>718</v>
      </c>
      <c r="I115" s="171" t="s">
        <v>692</v>
      </c>
      <c r="J115" s="199" t="s">
        <v>66</v>
      </c>
      <c r="K115" s="181">
        <v>1</v>
      </c>
      <c r="L115" s="171" t="s">
        <v>719</v>
      </c>
      <c r="M115" s="200" t="s">
        <v>720</v>
      </c>
      <c r="N115" s="181">
        <v>1</v>
      </c>
      <c r="O115" s="171" t="s">
        <v>38</v>
      </c>
      <c r="P115" s="200"/>
      <c r="Q115" s="88" t="s">
        <v>721</v>
      </c>
      <c r="R115" s="88" t="s">
        <v>40</v>
      </c>
      <c r="S115" s="93"/>
      <c r="T115" s="88"/>
      <c r="U115" s="90">
        <v>0.25</v>
      </c>
      <c r="V115" s="88" t="s">
        <v>40</v>
      </c>
      <c r="W115" s="88"/>
      <c r="X115" s="90">
        <v>0.25</v>
      </c>
      <c r="Y115" s="88" t="s">
        <v>722</v>
      </c>
      <c r="Z115" s="88" t="s">
        <v>723</v>
      </c>
      <c r="AA115" s="88" t="s">
        <v>724</v>
      </c>
      <c r="AB115" s="88" t="s">
        <v>725</v>
      </c>
    </row>
    <row r="116" spans="1:28" ht="114" customHeight="1" x14ac:dyDescent="0.25">
      <c r="A116" s="214"/>
      <c r="B116" s="98"/>
      <c r="C116" s="88" t="s">
        <v>1238</v>
      </c>
      <c r="D116" s="211" t="s">
        <v>726</v>
      </c>
      <c r="E116" s="36" t="s">
        <v>699</v>
      </c>
      <c r="F116" s="171" t="s">
        <v>727</v>
      </c>
      <c r="G116" s="171" t="s">
        <v>728</v>
      </c>
      <c r="H116" s="171" t="s">
        <v>729</v>
      </c>
      <c r="I116" s="171" t="s">
        <v>730</v>
      </c>
      <c r="J116" s="199" t="s">
        <v>66</v>
      </c>
      <c r="K116" s="181">
        <v>1</v>
      </c>
      <c r="L116" s="171">
        <v>3139</v>
      </c>
      <c r="M116" s="200" t="s">
        <v>720</v>
      </c>
      <c r="N116" s="181">
        <v>1</v>
      </c>
      <c r="O116" s="171" t="s">
        <v>38</v>
      </c>
      <c r="P116" s="200"/>
      <c r="Q116" s="88" t="s">
        <v>731</v>
      </c>
      <c r="R116" s="88" t="s">
        <v>74</v>
      </c>
      <c r="S116" s="93"/>
      <c r="T116" s="88"/>
      <c r="U116" s="90">
        <v>0.25</v>
      </c>
      <c r="V116" s="88" t="s">
        <v>74</v>
      </c>
      <c r="W116" s="88"/>
      <c r="X116" s="90">
        <v>0.25</v>
      </c>
      <c r="Y116" s="88" t="s">
        <v>280</v>
      </c>
      <c r="Z116" s="88" t="s">
        <v>401</v>
      </c>
      <c r="AA116" s="88" t="s">
        <v>732</v>
      </c>
      <c r="AB116" s="88" t="s">
        <v>281</v>
      </c>
    </row>
    <row r="117" spans="1:28" ht="114" customHeight="1" x14ac:dyDescent="0.25">
      <c r="A117" s="214"/>
      <c r="B117" s="98"/>
      <c r="C117" s="88" t="s">
        <v>1239</v>
      </c>
      <c r="D117" s="210" t="s">
        <v>733</v>
      </c>
      <c r="E117" s="141" t="s">
        <v>191</v>
      </c>
      <c r="F117" s="172" t="s">
        <v>734</v>
      </c>
      <c r="G117" s="172" t="s">
        <v>735</v>
      </c>
      <c r="H117" s="172" t="s">
        <v>736</v>
      </c>
      <c r="I117" s="172" t="s">
        <v>737</v>
      </c>
      <c r="J117" s="201" t="s">
        <v>86</v>
      </c>
      <c r="K117" s="174">
        <v>0.8</v>
      </c>
      <c r="L117" s="172" t="s">
        <v>702</v>
      </c>
      <c r="M117" s="201" t="s">
        <v>126</v>
      </c>
      <c r="N117" s="174">
        <v>0.8</v>
      </c>
      <c r="O117" s="172" t="s">
        <v>87</v>
      </c>
      <c r="P117" s="202"/>
      <c r="Q117" s="88" t="s">
        <v>738</v>
      </c>
      <c r="R117" s="88" t="s">
        <v>74</v>
      </c>
      <c r="S117" s="93"/>
      <c r="T117" s="88"/>
      <c r="U117" s="90">
        <v>0.25</v>
      </c>
      <c r="V117" s="88" t="s">
        <v>74</v>
      </c>
      <c r="W117" s="88"/>
      <c r="X117" s="90">
        <v>0.25</v>
      </c>
      <c r="Y117" s="88" t="s">
        <v>739</v>
      </c>
      <c r="Z117" s="88" t="s">
        <v>740</v>
      </c>
      <c r="AA117" s="88" t="s">
        <v>741</v>
      </c>
      <c r="AB117" s="88" t="s">
        <v>742</v>
      </c>
    </row>
    <row r="118" spans="1:28" ht="114" customHeight="1" x14ac:dyDescent="0.25">
      <c r="A118" s="214"/>
      <c r="B118" s="98"/>
      <c r="C118" s="88" t="s">
        <v>1240</v>
      </c>
      <c r="D118" s="209"/>
      <c r="E118" s="142"/>
      <c r="F118" s="165"/>
      <c r="G118" s="165"/>
      <c r="H118" s="165"/>
      <c r="I118" s="165"/>
      <c r="J118" s="203"/>
      <c r="K118" s="167"/>
      <c r="L118" s="165"/>
      <c r="M118" s="203"/>
      <c r="N118" s="167"/>
      <c r="O118" s="165"/>
      <c r="P118" s="204"/>
      <c r="Q118" s="88" t="s">
        <v>743</v>
      </c>
      <c r="R118" s="88" t="s">
        <v>74</v>
      </c>
      <c r="S118" s="92"/>
      <c r="T118" s="88"/>
      <c r="U118" s="90">
        <v>0.25</v>
      </c>
      <c r="V118" s="88" t="s">
        <v>74</v>
      </c>
      <c r="W118" s="88"/>
      <c r="X118" s="90">
        <v>0.25</v>
      </c>
      <c r="Y118" s="88" t="s">
        <v>744</v>
      </c>
      <c r="Z118" s="88" t="s">
        <v>745</v>
      </c>
      <c r="AA118" s="88" t="s">
        <v>746</v>
      </c>
      <c r="AB118" s="88" t="s">
        <v>742</v>
      </c>
    </row>
  </sheetData>
  <mergeCells count="170">
    <mergeCell ref="N117:N118"/>
    <mergeCell ref="O117:O118"/>
    <mergeCell ref="P117:P118"/>
    <mergeCell ref="B94:B118"/>
    <mergeCell ref="A94:A118"/>
    <mergeCell ref="I117:I118"/>
    <mergeCell ref="J117:J118"/>
    <mergeCell ref="K117:K118"/>
    <mergeCell ref="L117:L118"/>
    <mergeCell ref="M117:M118"/>
    <mergeCell ref="D117:D118"/>
    <mergeCell ref="E117:E118"/>
    <mergeCell ref="F117:F118"/>
    <mergeCell ref="G117:G118"/>
    <mergeCell ref="H117:H118"/>
    <mergeCell ref="N107:N108"/>
    <mergeCell ref="O107:O108"/>
    <mergeCell ref="P107:P108"/>
    <mergeCell ref="O110:P110"/>
    <mergeCell ref="O111:P111"/>
    <mergeCell ref="I107:I108"/>
    <mergeCell ref="J107:J108"/>
    <mergeCell ref="K107:K108"/>
    <mergeCell ref="L107:L108"/>
    <mergeCell ref="M107:M108"/>
    <mergeCell ref="D107:D108"/>
    <mergeCell ref="E107:E108"/>
    <mergeCell ref="F107:F108"/>
    <mergeCell ref="G107:G108"/>
    <mergeCell ref="H107:H108"/>
    <mergeCell ref="O100:P100"/>
    <mergeCell ref="O101:P101"/>
    <mergeCell ref="D105:D106"/>
    <mergeCell ref="E105:E106"/>
    <mergeCell ref="F105:F106"/>
    <mergeCell ref="G105:G106"/>
    <mergeCell ref="H105:H106"/>
    <mergeCell ref="I105:I106"/>
    <mergeCell ref="J105:J106"/>
    <mergeCell ref="K105:K106"/>
    <mergeCell ref="L105:L106"/>
    <mergeCell ref="M105:M106"/>
    <mergeCell ref="N105:N106"/>
    <mergeCell ref="O105:O106"/>
    <mergeCell ref="P105:P106"/>
    <mergeCell ref="Y96:Y97"/>
    <mergeCell ref="Z96:Z97"/>
    <mergeCell ref="AA96:AA97"/>
    <mergeCell ref="AB96:AB97"/>
    <mergeCell ref="D98:D99"/>
    <mergeCell ref="E98:E99"/>
    <mergeCell ref="F98:F99"/>
    <mergeCell ref="G98:G99"/>
    <mergeCell ref="H98:H99"/>
    <mergeCell ref="I98:I99"/>
    <mergeCell ref="J98:J99"/>
    <mergeCell ref="K98:K99"/>
    <mergeCell ref="L98:L99"/>
    <mergeCell ref="M98:M99"/>
    <mergeCell ref="N98:N99"/>
    <mergeCell ref="O98:P99"/>
    <mergeCell ref="T96:T97"/>
    <mergeCell ref="U96:U97"/>
    <mergeCell ref="V96:V97"/>
    <mergeCell ref="W96:W97"/>
    <mergeCell ref="X96:X97"/>
    <mergeCell ref="N96:N97"/>
    <mergeCell ref="O96:P97"/>
    <mergeCell ref="Q96:Q97"/>
    <mergeCell ref="R96:R97"/>
    <mergeCell ref="S96:S97"/>
    <mergeCell ref="I96:I97"/>
    <mergeCell ref="J96:J97"/>
    <mergeCell ref="K96:K97"/>
    <mergeCell ref="L96:L97"/>
    <mergeCell ref="M96:M97"/>
    <mergeCell ref="D96:D97"/>
    <mergeCell ref="E96:E97"/>
    <mergeCell ref="F96:F97"/>
    <mergeCell ref="G96:G97"/>
    <mergeCell ref="H96:H97"/>
    <mergeCell ref="A5:A6"/>
    <mergeCell ref="B5:B6"/>
    <mergeCell ref="C5:C6"/>
    <mergeCell ref="Q2:Q4"/>
    <mergeCell ref="H2:H4"/>
    <mergeCell ref="C2:C4"/>
    <mergeCell ref="D2:D4"/>
    <mergeCell ref="E2:E4"/>
    <mergeCell ref="F2:F4"/>
    <mergeCell ref="G2:G4"/>
    <mergeCell ref="D47:D48"/>
    <mergeCell ref="E47:E48"/>
    <mergeCell ref="F47:F48"/>
    <mergeCell ref="G47:G48"/>
    <mergeCell ref="AB2:AB4"/>
    <mergeCell ref="I2:I4"/>
    <mergeCell ref="J2:J4"/>
    <mergeCell ref="K2:K4"/>
    <mergeCell ref="L2:L4"/>
    <mergeCell ref="M2:M4"/>
    <mergeCell ref="N2:N4"/>
    <mergeCell ref="O2:P4"/>
    <mergeCell ref="R3:U3"/>
    <mergeCell ref="V3:X3"/>
    <mergeCell ref="Y3:AA3"/>
    <mergeCell ref="R2:AA2"/>
    <mergeCell ref="H47:H48"/>
    <mergeCell ref="O75:O77"/>
    <mergeCell ref="P75:P77"/>
    <mergeCell ref="I75:I77"/>
    <mergeCell ref="J75:J77"/>
    <mergeCell ref="K75:K77"/>
    <mergeCell ref="L75:L77"/>
    <mergeCell ref="O47:O48"/>
    <mergeCell ref="P47:P48"/>
    <mergeCell ref="I47:I48"/>
    <mergeCell ref="J47:J48"/>
    <mergeCell ref="K47:K48"/>
    <mergeCell ref="L47:L48"/>
    <mergeCell ref="M47:M48"/>
    <mergeCell ref="N47:N48"/>
    <mergeCell ref="D75:D77"/>
    <mergeCell ref="E75:E77"/>
    <mergeCell ref="F75:F77"/>
    <mergeCell ref="G75:G77"/>
    <mergeCell ref="H75:H77"/>
    <mergeCell ref="B23:B27"/>
    <mergeCell ref="A23:A27"/>
    <mergeCell ref="A32:A33"/>
    <mergeCell ref="B32:B33"/>
    <mergeCell ref="C75:C77"/>
    <mergeCell ref="C47:C48"/>
    <mergeCell ref="B63:B68"/>
    <mergeCell ref="A7:A14"/>
    <mergeCell ref="B7:B14"/>
    <mergeCell ref="A15:A17"/>
    <mergeCell ref="B15:B17"/>
    <mergeCell ref="A18:A22"/>
    <mergeCell ref="B18:B22"/>
    <mergeCell ref="A90:A93"/>
    <mergeCell ref="B90:B93"/>
    <mergeCell ref="A86:A89"/>
    <mergeCell ref="B86:B89"/>
    <mergeCell ref="A34:A37"/>
    <mergeCell ref="B34:B37"/>
    <mergeCell ref="A38:A41"/>
    <mergeCell ref="B38:B41"/>
    <mergeCell ref="B42:B45"/>
    <mergeCell ref="B80:B85"/>
    <mergeCell ref="A80:A85"/>
    <mergeCell ref="A57:A62"/>
    <mergeCell ref="B57:B62"/>
    <mergeCell ref="A69:A74"/>
    <mergeCell ref="B69:B74"/>
    <mergeCell ref="A63:A68"/>
    <mergeCell ref="A1:AB1"/>
    <mergeCell ref="A75:A79"/>
    <mergeCell ref="B75:B79"/>
    <mergeCell ref="A42:A45"/>
    <mergeCell ref="A46:A50"/>
    <mergeCell ref="B46:B50"/>
    <mergeCell ref="A51:A56"/>
    <mergeCell ref="B51:B56"/>
    <mergeCell ref="M75:M77"/>
    <mergeCell ref="N75:N77"/>
    <mergeCell ref="A28:A31"/>
    <mergeCell ref="B28:B31"/>
    <mergeCell ref="A2:A4"/>
    <mergeCell ref="B2:B4"/>
  </mergeCells>
  <phoneticPr fontId="11" type="noConversion"/>
  <conditionalFormatting sqref="J57:J62">
    <cfRule type="containsBlanks" dxfId="128" priority="125" stopIfTrue="1">
      <formula>LEN(TRIM(J57))=0</formula>
    </cfRule>
    <cfRule type="containsText" dxfId="127" priority="126" stopIfTrue="1" operator="containsText" text="Catastrofico 100%">
      <formula>NOT(ISERROR(SEARCH("Catastrofico 100%",J57)))</formula>
    </cfRule>
    <cfRule type="containsText" dxfId="126" priority="127" stopIfTrue="1" operator="containsText" text="Mayor 80%">
      <formula>NOT(ISERROR(SEARCH("Mayor 80%",J57)))</formula>
    </cfRule>
    <cfRule type="containsText" dxfId="125" priority="128" stopIfTrue="1" operator="containsText" text="Moderado 60%">
      <formula>NOT(ISERROR(SEARCH("Moderado 60%",J57)))</formula>
    </cfRule>
    <cfRule type="containsText" dxfId="124" priority="129" stopIfTrue="1" operator="containsText" text="Menor 40%">
      <formula>NOT(ISERROR(SEARCH("Menor 40%",J57)))</formula>
    </cfRule>
    <cfRule type="containsText" dxfId="123" priority="130" stopIfTrue="1" operator="containsText" text="Leve 20%">
      <formula>NOT(ISERROR(SEARCH("Leve 20%",J57)))</formula>
    </cfRule>
  </conditionalFormatting>
  <conditionalFormatting sqref="K57:K62">
    <cfRule type="containsBlanks" dxfId="122" priority="161">
      <formula>LEN(TRIM(K57))=0</formula>
    </cfRule>
    <cfRule type="containsText" dxfId="121" priority="162" operator="containsText" text="Alto">
      <formula>NOT(ISERROR(SEARCH("Alto",K57)))</formula>
    </cfRule>
    <cfRule type="containsText" dxfId="120" priority="163" operator="containsText" text="Moderado">
      <formula>NOT(ISERROR(SEARCH("Moderado",K57)))</formula>
    </cfRule>
    <cfRule type="containsText" dxfId="119" priority="164" operator="containsText" text="Bajo">
      <formula>NOT(ISERROR(SEARCH("Bajo",K57)))</formula>
    </cfRule>
    <cfRule type="containsText" dxfId="118" priority="165" operator="containsText" text="Extremo">
      <formula>NOT(ISERROR(SEARCH("Extremo",K57)))</formula>
    </cfRule>
  </conditionalFormatting>
  <conditionalFormatting sqref="M59">
    <cfRule type="containsBlanks" dxfId="117" priority="124">
      <formula>LEN(TRIM(M59))=0</formula>
    </cfRule>
  </conditionalFormatting>
  <conditionalFormatting sqref="M57:O58">
    <cfRule type="containsBlanks" dxfId="116" priority="182">
      <formula>LEN(TRIM(M57))=0</formula>
    </cfRule>
  </conditionalFormatting>
  <conditionalFormatting sqref="M57:O60">
    <cfRule type="containsText" dxfId="115" priority="123" operator="containsText" text="Medio">
      <formula>NOT(ISERROR(SEARCH("Medio",M57)))</formula>
    </cfRule>
  </conditionalFormatting>
  <conditionalFormatting sqref="M57:O62">
    <cfRule type="containsText" dxfId="114" priority="121" operator="containsText" text="Muy Alta">
      <formula>NOT(ISERROR(SEARCH("Muy Alta",M57)))</formula>
    </cfRule>
    <cfRule type="containsText" dxfId="113" priority="122" operator="containsText" text="Alta">
      <formula>NOT(ISERROR(SEARCH("Alta",M57)))</formula>
    </cfRule>
  </conditionalFormatting>
  <conditionalFormatting sqref="M60:O62">
    <cfRule type="containsBlanks" dxfId="112" priority="169">
      <formula>LEN(TRIM(M60))=0</formula>
    </cfRule>
  </conditionalFormatting>
  <conditionalFormatting sqref="M61:O62">
    <cfRule type="containsText" dxfId="111" priority="168" stopIfTrue="1" operator="containsText" text="Media">
      <formula>NOT(ISERROR(SEARCH("Media",M61)))</formula>
    </cfRule>
  </conditionalFormatting>
  <conditionalFormatting sqref="N59:O59">
    <cfRule type="containsBlanks" dxfId="110" priority="190" stopIfTrue="1">
      <formula>LEN(TRIM(N59))=0</formula>
    </cfRule>
  </conditionalFormatting>
  <conditionalFormatting sqref="Q57:R62 T57:AB62">
    <cfRule type="containsBlanks" dxfId="109" priority="174">
      <formula>LEN(TRIM(Q57))=0</formula>
    </cfRule>
    <cfRule type="containsText" dxfId="108" priority="175" operator="containsText" text="Alto">
      <formula>NOT(ISERROR(SEARCH("Alto",Q57)))</formula>
    </cfRule>
    <cfRule type="containsText" dxfId="107" priority="176" operator="containsText" text="Moderado">
      <formula>NOT(ISERROR(SEARCH("Moderado",Q57)))</formula>
    </cfRule>
    <cfRule type="containsText" dxfId="106" priority="177" operator="containsText" text="Bajo">
      <formula>NOT(ISERROR(SEARCH("Bajo",Q57)))</formula>
    </cfRule>
    <cfRule type="containsText" dxfId="105" priority="178" operator="containsText" text="Extremo">
      <formula>NOT(ISERROR(SEARCH("Extremo",Q57)))</formula>
    </cfRule>
  </conditionalFormatting>
  <conditionalFormatting sqref="Q64:R66 Q67 R68">
    <cfRule type="containsBlanks" dxfId="104" priority="61">
      <formula>LEN(TRIM(Q64))=0</formula>
    </cfRule>
    <cfRule type="containsText" dxfId="103" priority="62" operator="containsText" text="Alto">
      <formula>NOT(ISERROR(SEARCH("Alto",Q64)))</formula>
    </cfRule>
    <cfRule type="containsText" dxfId="102" priority="63" operator="containsText" text="Moderado">
      <formula>NOT(ISERROR(SEARCH("Moderado",Q64)))</formula>
    </cfRule>
    <cfRule type="containsText" dxfId="101" priority="64" operator="containsText" text="Bajo">
      <formula>NOT(ISERROR(SEARCH("Bajo",Q64)))</formula>
    </cfRule>
    <cfRule type="containsText" dxfId="100" priority="65" operator="containsText" text="Extremo">
      <formula>NOT(ISERROR(SEARCH("Extremo",Q64)))</formula>
    </cfRule>
  </conditionalFormatting>
  <conditionalFormatting sqref="Q86:R89 T86:AB89">
    <cfRule type="containsBlanks" dxfId="99" priority="36">
      <formula>LEN(TRIM(Q86))=0</formula>
    </cfRule>
    <cfRule type="containsText" dxfId="98" priority="37" operator="containsText" text="Alto">
      <formula>NOT(ISERROR(SEARCH("Alto",Q86)))</formula>
    </cfRule>
    <cfRule type="containsText" dxfId="97" priority="38" operator="containsText" text="Moderado">
      <formula>NOT(ISERROR(SEARCH("Moderado",Q86)))</formula>
    </cfRule>
    <cfRule type="containsText" dxfId="96" priority="39" operator="containsText" text="Bajo">
      <formula>NOT(ISERROR(SEARCH("Bajo",Q86)))</formula>
    </cfRule>
    <cfRule type="containsText" dxfId="95" priority="40" operator="containsText" text="Extremo">
      <formula>NOT(ISERROR(SEARCH("Extremo",Q86)))</formula>
    </cfRule>
  </conditionalFormatting>
  <conditionalFormatting sqref="Q19:AB19 AB22 Q21:AB21 R20:AB20">
    <cfRule type="containsBlanks" dxfId="94" priority="211">
      <formula>LEN(TRIM(Q19))=0</formula>
    </cfRule>
    <cfRule type="containsText" dxfId="93" priority="212" operator="containsText" text="Alto">
      <formula>NOT(ISERROR(SEARCH("Alto",Q19)))</formula>
    </cfRule>
    <cfRule type="containsText" dxfId="92" priority="213" operator="containsText" text="Moderado">
      <formula>NOT(ISERROR(SEARCH("Moderado",Q19)))</formula>
    </cfRule>
    <cfRule type="containsText" dxfId="91" priority="214" operator="containsText" text="Bajo">
      <formula>NOT(ISERROR(SEARCH("Bajo",Q19)))</formula>
    </cfRule>
    <cfRule type="containsText" dxfId="90" priority="215" operator="containsText" text="Extremo">
      <formula>NOT(ISERROR(SEARCH("Extremo",Q19)))</formula>
    </cfRule>
  </conditionalFormatting>
  <conditionalFormatting sqref="Q28:AB33">
    <cfRule type="containsBlanks" dxfId="89" priority="201">
      <formula>LEN(TRIM(Q28))=0</formula>
    </cfRule>
    <cfRule type="containsText" dxfId="88" priority="202" operator="containsText" text="Alto">
      <formula>NOT(ISERROR(SEARCH("Alto",Q28)))</formula>
    </cfRule>
    <cfRule type="containsText" dxfId="87" priority="203" operator="containsText" text="Moderado">
      <formula>NOT(ISERROR(SEARCH("Moderado",Q28)))</formula>
    </cfRule>
    <cfRule type="containsText" dxfId="86" priority="204" operator="containsText" text="Bajo">
      <formula>NOT(ISERROR(SEARCH("Bajo",Q28)))</formula>
    </cfRule>
    <cfRule type="containsText" dxfId="85" priority="205" operator="containsText" text="Extremo">
      <formula>NOT(ISERROR(SEARCH("Extremo",Q28)))</formula>
    </cfRule>
  </conditionalFormatting>
  <conditionalFormatting sqref="Q35:AB36 AB37">
    <cfRule type="containsBlanks" dxfId="84" priority="196">
      <formula>LEN(TRIM(Q35))=0</formula>
    </cfRule>
    <cfRule type="containsText" dxfId="83" priority="197" operator="containsText" text="Alto">
      <formula>NOT(ISERROR(SEARCH("Alto",Q35)))</formula>
    </cfRule>
    <cfRule type="containsText" dxfId="82" priority="198" operator="containsText" text="Moderado">
      <formula>NOT(ISERROR(SEARCH("Moderado",Q35)))</formula>
    </cfRule>
    <cfRule type="containsText" dxfId="81" priority="199" operator="containsText" text="Bajo">
      <formula>NOT(ISERROR(SEARCH("Bajo",Q35)))</formula>
    </cfRule>
    <cfRule type="containsText" dxfId="80" priority="200" operator="containsText" text="Extremo">
      <formula>NOT(ISERROR(SEARCH("Extremo",Q35)))</formula>
    </cfRule>
  </conditionalFormatting>
  <conditionalFormatting sqref="Q90:AB90 Q91:Z91 AB91 Q92:AB93">
    <cfRule type="containsBlanks" dxfId="79" priority="31">
      <formula>LEN(TRIM(Q90))=0</formula>
    </cfRule>
    <cfRule type="containsText" dxfId="78" priority="32" operator="containsText" text="Alto">
      <formula>NOT(ISERROR(SEARCH("Alto",Q90)))</formula>
    </cfRule>
    <cfRule type="containsText" dxfId="77" priority="33" operator="containsText" text="Moderado">
      <formula>NOT(ISERROR(SEARCH("Moderado",Q90)))</formula>
    </cfRule>
    <cfRule type="containsText" dxfId="76" priority="34" operator="containsText" text="Bajo">
      <formula>NOT(ISERROR(SEARCH("Bajo",Q90)))</formula>
    </cfRule>
    <cfRule type="containsText" dxfId="75" priority="35" operator="containsText" text="Extremo">
      <formula>NOT(ISERROR(SEARCH("Extremo",Q90)))</formula>
    </cfRule>
  </conditionalFormatting>
  <conditionalFormatting sqref="T42:W42 Y42:AB42 Q42:R45 T43:AB45">
    <cfRule type="containsBlanks" dxfId="74" priority="191">
      <formula>LEN(TRIM(Q42))=0</formula>
    </cfRule>
    <cfRule type="containsText" dxfId="73" priority="192" operator="containsText" text="Alto">
      <formula>NOT(ISERROR(SEARCH("Alto",Q42)))</formula>
    </cfRule>
    <cfRule type="containsText" dxfId="72" priority="193" operator="containsText" text="Moderado">
      <formula>NOT(ISERROR(SEARCH("Moderado",Q42)))</formula>
    </cfRule>
    <cfRule type="containsText" dxfId="71" priority="194" operator="containsText" text="Bajo">
      <formula>NOT(ISERROR(SEARCH("Bajo",Q42)))</formula>
    </cfRule>
    <cfRule type="containsText" dxfId="70" priority="195" operator="containsText" text="Extremo">
      <formula>NOT(ISERROR(SEARCH("Extremo",Q42)))</formula>
    </cfRule>
  </conditionalFormatting>
  <conditionalFormatting sqref="W67:X68">
    <cfRule type="containsBlanks" dxfId="69" priority="76">
      <formula>LEN(TRIM(W67))=0</formula>
    </cfRule>
    <cfRule type="containsText" dxfId="68" priority="77" operator="containsText" text="Alto">
      <formula>NOT(ISERROR(SEARCH("Alto",W67)))</formula>
    </cfRule>
    <cfRule type="containsText" dxfId="67" priority="78" operator="containsText" text="Moderado">
      <formula>NOT(ISERROR(SEARCH("Moderado",W67)))</formula>
    </cfRule>
    <cfRule type="containsText" dxfId="66" priority="79" operator="containsText" text="Bajo">
      <formula>NOT(ISERROR(SEARCH("Bajo",W67)))</formula>
    </cfRule>
    <cfRule type="containsText" dxfId="65" priority="80" operator="containsText" text="Extremo">
      <formula>NOT(ISERROR(SEARCH("Extremo",W67)))</formula>
    </cfRule>
  </conditionalFormatting>
  <conditionalFormatting sqref="W64:AB64 T64:U68 W65:Z65 AB65 W66:AB66">
    <cfRule type="containsBlanks" dxfId="64" priority="86">
      <formula>LEN(TRIM(T64))=0</formula>
    </cfRule>
    <cfRule type="containsText" dxfId="63" priority="87" operator="containsText" text="Alto">
      <formula>NOT(ISERROR(SEARCH("Alto",T64)))</formula>
    </cfRule>
    <cfRule type="containsText" dxfId="62" priority="88" operator="containsText" text="Moderado">
      <formula>NOT(ISERROR(SEARCH("Moderado",T64)))</formula>
    </cfRule>
    <cfRule type="containsText" dxfId="61" priority="89" operator="containsText" text="Bajo">
      <formula>NOT(ISERROR(SEARCH("Bajo",T64)))</formula>
    </cfRule>
    <cfRule type="containsText" dxfId="60" priority="90" operator="containsText" text="Extremo">
      <formula>NOT(ISERROR(SEARCH("Extremo",T64)))</formula>
    </cfRule>
  </conditionalFormatting>
  <conditionalFormatting sqref="Z67">
    <cfRule type="containsBlanks" dxfId="59" priority="66">
      <formula>LEN(TRIM(Z67))=0</formula>
    </cfRule>
    <cfRule type="containsText" dxfId="58" priority="67" operator="containsText" text="Alto">
      <formula>NOT(ISERROR(SEARCH("Alto",Z67)))</formula>
    </cfRule>
    <cfRule type="containsText" dxfId="57" priority="68" operator="containsText" text="Moderado">
      <formula>NOT(ISERROR(SEARCH("Moderado",Z67)))</formula>
    </cfRule>
    <cfRule type="containsText" dxfId="56" priority="69" operator="containsText" text="Bajo">
      <formula>NOT(ISERROR(SEARCH("Bajo",Z67)))</formula>
    </cfRule>
    <cfRule type="containsText" dxfId="55" priority="70" operator="containsText" text="Extremo">
      <formula>NOT(ISERROR(SEARCH("Extremo",Z67)))</formula>
    </cfRule>
  </conditionalFormatting>
  <conditionalFormatting sqref="AB67:AB68">
    <cfRule type="containsBlanks" dxfId="54" priority="71">
      <formula>LEN(TRIM(AB67))=0</formula>
    </cfRule>
    <cfRule type="containsText" dxfId="53" priority="72" operator="containsText" text="Alto">
      <formula>NOT(ISERROR(SEARCH("Alto",AB67)))</formula>
    </cfRule>
    <cfRule type="containsText" dxfId="52" priority="73" operator="containsText" text="Moderado">
      <formula>NOT(ISERROR(SEARCH("Moderado",AB67)))</formula>
    </cfRule>
    <cfRule type="containsText" dxfId="51" priority="74" operator="containsText" text="Bajo">
      <formula>NOT(ISERROR(SEARCH("Bajo",AB67)))</formula>
    </cfRule>
    <cfRule type="containsText" dxfId="50" priority="75" operator="containsText" text="Extremo">
      <formula>NOT(ISERROR(SEARCH("Extremo",AB67)))</formula>
    </cfRule>
  </conditionalFormatting>
  <conditionalFormatting sqref="Q94:R95 T94:AB95">
    <cfRule type="containsBlanks" dxfId="49" priority="26">
      <formula>LEN(TRIM(Q94))=0</formula>
    </cfRule>
    <cfRule type="containsText" dxfId="48" priority="27" operator="containsText" text="Alto">
      <formula>NOT(ISERROR(SEARCH("Alto",Q94)))</formula>
    </cfRule>
    <cfRule type="containsText" dxfId="47" priority="28" operator="containsText" text="Moderado">
      <formula>NOT(ISERROR(SEARCH("Moderado",Q94)))</formula>
    </cfRule>
    <cfRule type="containsText" dxfId="46" priority="29" operator="containsText" text="Bajo">
      <formula>NOT(ISERROR(SEARCH("Bajo",Q94)))</formula>
    </cfRule>
    <cfRule type="containsText" dxfId="45" priority="30" operator="containsText" text="Extremo">
      <formula>NOT(ISERROR(SEARCH("Extremo",Q94)))</formula>
    </cfRule>
  </conditionalFormatting>
  <conditionalFormatting sqref="Q96:AB96 Q98:AB100">
    <cfRule type="containsBlanks" dxfId="24" priority="21">
      <formula>LEN(TRIM(Q96))=0</formula>
    </cfRule>
    <cfRule type="containsText" dxfId="23" priority="22" operator="containsText" text="Alto">
      <formula>NOT(ISERROR(SEARCH("Alto",Q96)))</formula>
    </cfRule>
    <cfRule type="containsText" dxfId="22" priority="23" operator="containsText" text="Moderado">
      <formula>NOT(ISERROR(SEARCH("Moderado",Q96)))</formula>
    </cfRule>
    <cfRule type="containsText" dxfId="21" priority="24" operator="containsText" text="Bajo">
      <formula>NOT(ISERROR(SEARCH("Bajo",Q96)))</formula>
    </cfRule>
    <cfRule type="containsText" dxfId="20" priority="25" operator="containsText" text="Extremo">
      <formula>NOT(ISERROR(SEARCH("Extremo",Q96)))</formula>
    </cfRule>
  </conditionalFormatting>
  <conditionalFormatting sqref="Q102:R104 T102:AB104">
    <cfRule type="containsBlanks" dxfId="19" priority="16">
      <formula>LEN(TRIM(Q102))=0</formula>
    </cfRule>
    <cfRule type="containsText" dxfId="18" priority="17" operator="containsText" text="Alto">
      <formula>NOT(ISERROR(SEARCH("Alto",Q102)))</formula>
    </cfRule>
    <cfRule type="containsText" dxfId="17" priority="18" operator="containsText" text="Moderado">
      <formula>NOT(ISERROR(SEARCH("Moderado",Q102)))</formula>
    </cfRule>
    <cfRule type="containsText" dxfId="16" priority="19" operator="containsText" text="Bajo">
      <formula>NOT(ISERROR(SEARCH("Bajo",Q102)))</formula>
    </cfRule>
    <cfRule type="containsText" dxfId="15" priority="20" operator="containsText" text="Extremo">
      <formula>NOT(ISERROR(SEARCH("Extremo",Q102)))</formula>
    </cfRule>
  </conditionalFormatting>
  <conditionalFormatting sqref="R106:R109 T106:AA109">
    <cfRule type="containsBlanks" dxfId="14" priority="11">
      <formula>LEN(TRIM(R106))=0</formula>
    </cfRule>
    <cfRule type="containsText" dxfId="13" priority="12" operator="containsText" text="Alto">
      <formula>NOT(ISERROR(SEARCH("Alto",R106)))</formula>
    </cfRule>
    <cfRule type="containsText" dxfId="12" priority="13" operator="containsText" text="Moderado">
      <formula>NOT(ISERROR(SEARCH("Moderado",R106)))</formula>
    </cfRule>
    <cfRule type="containsText" dxfId="11" priority="14" operator="containsText" text="Bajo">
      <formula>NOT(ISERROR(SEARCH("Bajo",R106)))</formula>
    </cfRule>
    <cfRule type="containsText" dxfId="10" priority="15" operator="containsText" text="Extremo">
      <formula>NOT(ISERROR(SEARCH("Extremo",R106)))</formula>
    </cfRule>
  </conditionalFormatting>
  <conditionalFormatting sqref="U105">
    <cfRule type="containsBlanks" dxfId="9" priority="6">
      <formula>LEN(TRIM(U105))=0</formula>
    </cfRule>
    <cfRule type="containsText" dxfId="8" priority="7" operator="containsText" text="Alto">
      <formula>NOT(ISERROR(SEARCH("Alto",U105)))</formula>
    </cfRule>
    <cfRule type="containsText" dxfId="7" priority="8" operator="containsText" text="Moderado">
      <formula>NOT(ISERROR(SEARCH("Moderado",U105)))</formula>
    </cfRule>
    <cfRule type="containsText" dxfId="6" priority="9" operator="containsText" text="Bajo">
      <formula>NOT(ISERROR(SEARCH("Bajo",U105)))</formula>
    </cfRule>
    <cfRule type="containsText" dxfId="5" priority="10" operator="containsText" text="Extremo">
      <formula>NOT(ISERROR(SEARCH("Extremo",U105)))</formula>
    </cfRule>
  </conditionalFormatting>
  <conditionalFormatting sqref="Q113:R115 T113:AB115">
    <cfRule type="containsBlanks" dxfId="4" priority="1">
      <formula>LEN(TRIM(Q113))=0</formula>
    </cfRule>
    <cfRule type="containsText" dxfId="3" priority="2" operator="containsText" text="Alto">
      <formula>NOT(ISERROR(SEARCH("Alto",Q113)))</formula>
    </cfRule>
    <cfRule type="containsText" dxfId="2" priority="3" operator="containsText" text="Moderado">
      <formula>NOT(ISERROR(SEARCH("Moderado",Q113)))</formula>
    </cfRule>
    <cfRule type="containsText" dxfId="1" priority="4" operator="containsText" text="Bajo">
      <formula>NOT(ISERROR(SEARCH("Bajo",Q113)))</formula>
    </cfRule>
    <cfRule type="containsText" dxfId="0" priority="5" operator="containsText" text="Extremo">
      <formula>NOT(ISERROR(SEARCH("Extremo",Q113)))</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opLeftCell="A9" workbookViewId="0">
      <selection activeCell="C15" sqref="C15:D15"/>
    </sheetView>
  </sheetViews>
  <sheetFormatPr baseColWidth="10" defaultColWidth="16.125" defaultRowHeight="57.95" customHeight="1" x14ac:dyDescent="0.25"/>
  <cols>
    <col min="3" max="7" width="35.875" customWidth="1"/>
  </cols>
  <sheetData>
    <row r="1" spans="1:7" ht="57.95" customHeight="1" x14ac:dyDescent="0.25">
      <c r="A1" s="130" t="s">
        <v>1006</v>
      </c>
      <c r="B1" s="130"/>
      <c r="C1" s="130"/>
      <c r="D1" s="130"/>
      <c r="E1" s="130"/>
      <c r="F1" s="130"/>
      <c r="G1" s="130"/>
    </row>
    <row r="2" spans="1:7" ht="30" customHeight="1" x14ac:dyDescent="0.25">
      <c r="A2" s="4"/>
      <c r="B2" s="95" t="s">
        <v>5</v>
      </c>
      <c r="C2" s="95"/>
      <c r="D2" s="95"/>
      <c r="E2" s="95"/>
      <c r="F2" s="95"/>
      <c r="G2" s="95"/>
    </row>
    <row r="3" spans="1:7" ht="99.95" customHeight="1" x14ac:dyDescent="0.25">
      <c r="A3" s="128" t="s">
        <v>45</v>
      </c>
      <c r="B3" s="5" t="s">
        <v>46</v>
      </c>
      <c r="C3" s="6"/>
      <c r="D3" s="6"/>
      <c r="E3" s="6"/>
      <c r="F3" s="7" t="s">
        <v>997</v>
      </c>
      <c r="G3" s="8" t="s">
        <v>999</v>
      </c>
    </row>
    <row r="4" spans="1:7" ht="99.95" customHeight="1" x14ac:dyDescent="0.25">
      <c r="A4" s="128"/>
      <c r="B4" s="5" t="s">
        <v>47</v>
      </c>
      <c r="C4" s="9"/>
      <c r="D4" s="9"/>
      <c r="E4" s="6"/>
      <c r="F4" s="7"/>
      <c r="G4" s="8" t="s">
        <v>998</v>
      </c>
    </row>
    <row r="5" spans="1:7" ht="99.95" customHeight="1" x14ac:dyDescent="0.25">
      <c r="A5" s="128"/>
      <c r="B5" s="5" t="s">
        <v>48</v>
      </c>
      <c r="C5" s="9"/>
      <c r="D5" s="13" t="s">
        <v>980</v>
      </c>
      <c r="E5" s="13"/>
      <c r="F5" s="7" t="s">
        <v>1000</v>
      </c>
      <c r="G5" s="8" t="s">
        <v>1001</v>
      </c>
    </row>
    <row r="6" spans="1:7" ht="99.95" customHeight="1" x14ac:dyDescent="0.25">
      <c r="A6" s="128"/>
      <c r="B6" s="5" t="s">
        <v>49</v>
      </c>
      <c r="C6" s="10"/>
      <c r="D6" s="13"/>
      <c r="E6" s="13" t="s">
        <v>996</v>
      </c>
      <c r="F6" s="7" t="s">
        <v>1004</v>
      </c>
      <c r="G6" s="8" t="s">
        <v>1002</v>
      </c>
    </row>
    <row r="7" spans="1:7" ht="99.95" customHeight="1" x14ac:dyDescent="0.25">
      <c r="A7" s="128"/>
      <c r="B7" s="5" t="s">
        <v>50</v>
      </c>
      <c r="C7" s="11"/>
      <c r="D7" s="26"/>
      <c r="E7" s="13"/>
      <c r="F7" s="7" t="s">
        <v>995</v>
      </c>
      <c r="G7" s="8" t="s">
        <v>1003</v>
      </c>
    </row>
    <row r="8" spans="1:7" ht="57.95" customHeight="1" x14ac:dyDescent="0.25">
      <c r="A8" s="128"/>
      <c r="B8" s="5"/>
      <c r="C8" s="5" t="s">
        <v>51</v>
      </c>
      <c r="D8" s="5" t="s">
        <v>52</v>
      </c>
      <c r="E8" s="5" t="s">
        <v>53</v>
      </c>
      <c r="F8" s="5" t="s">
        <v>54</v>
      </c>
      <c r="G8" s="5" t="s">
        <v>55</v>
      </c>
    </row>
    <row r="9" spans="1:7" ht="57.95" customHeight="1" x14ac:dyDescent="0.25">
      <c r="A9" s="129"/>
      <c r="B9" s="129"/>
      <c r="C9" s="129"/>
      <c r="D9" s="129"/>
      <c r="E9" s="129"/>
      <c r="F9" s="129"/>
      <c r="G9" s="129"/>
    </row>
    <row r="10" spans="1:7" ht="57.95" customHeight="1" x14ac:dyDescent="0.25">
      <c r="A10" s="95" t="s">
        <v>56</v>
      </c>
      <c r="B10" s="95"/>
      <c r="C10" s="95"/>
      <c r="D10" s="12" t="s">
        <v>57</v>
      </c>
      <c r="E10" s="13" t="s">
        <v>58</v>
      </c>
      <c r="F10" s="7" t="s">
        <v>59</v>
      </c>
      <c r="G10" s="8" t="s">
        <v>38</v>
      </c>
    </row>
    <row r="12" spans="1:7" ht="57.95" customHeight="1" x14ac:dyDescent="0.25">
      <c r="C12" s="131" t="s">
        <v>912</v>
      </c>
      <c r="D12" s="131"/>
      <c r="E12" s="131" t="s">
        <v>913</v>
      </c>
      <c r="F12" s="131"/>
      <c r="G12" s="1" t="s">
        <v>914</v>
      </c>
    </row>
    <row r="13" spans="1:7" ht="81.95" customHeight="1" x14ac:dyDescent="0.25">
      <c r="C13" s="131" t="s">
        <v>1007</v>
      </c>
      <c r="D13" s="131"/>
      <c r="E13" s="1" t="s">
        <v>38</v>
      </c>
      <c r="F13" s="47"/>
      <c r="G13" s="1">
        <v>51</v>
      </c>
    </row>
    <row r="14" spans="1:7" ht="57.95" customHeight="1" x14ac:dyDescent="0.25">
      <c r="C14" s="131" t="s">
        <v>1008</v>
      </c>
      <c r="D14" s="131"/>
      <c r="E14" s="1" t="s">
        <v>87</v>
      </c>
      <c r="F14" s="48"/>
      <c r="G14" s="1">
        <v>26</v>
      </c>
    </row>
    <row r="15" spans="1:7" ht="57.95" customHeight="1" x14ac:dyDescent="0.25">
      <c r="C15" s="131" t="s">
        <v>1009</v>
      </c>
      <c r="D15" s="131"/>
      <c r="E15" s="1" t="s">
        <v>58</v>
      </c>
      <c r="F15" s="49"/>
      <c r="G15" s="1">
        <v>3</v>
      </c>
    </row>
    <row r="35" spans="1:7" ht="57.95" customHeight="1" x14ac:dyDescent="0.25">
      <c r="A35" s="4"/>
      <c r="B35" s="95" t="s">
        <v>5</v>
      </c>
      <c r="C35" s="95"/>
      <c r="D35" s="95"/>
      <c r="E35" s="95"/>
      <c r="F35" s="95"/>
      <c r="G35" s="95"/>
    </row>
    <row r="36" spans="1:7" ht="57.95" customHeight="1" x14ac:dyDescent="0.25">
      <c r="A36" s="128" t="s">
        <v>45</v>
      </c>
      <c r="B36" s="5" t="s">
        <v>46</v>
      </c>
      <c r="C36" s="6"/>
      <c r="D36" s="6"/>
      <c r="E36" s="6"/>
      <c r="F36" s="6"/>
      <c r="G36" s="17"/>
    </row>
    <row r="37" spans="1:7" ht="57.95" customHeight="1" x14ac:dyDescent="0.25">
      <c r="A37" s="128"/>
      <c r="B37" s="5" t="s">
        <v>47</v>
      </c>
      <c r="C37" s="9"/>
      <c r="D37" s="9"/>
      <c r="E37" s="6"/>
      <c r="F37" s="6"/>
      <c r="G37" s="17"/>
    </row>
    <row r="38" spans="1:7" ht="57.95" customHeight="1" x14ac:dyDescent="0.25">
      <c r="A38" s="128"/>
      <c r="B38" s="5" t="s">
        <v>48</v>
      </c>
      <c r="C38" s="9"/>
      <c r="D38" s="9"/>
      <c r="E38" s="9"/>
      <c r="F38" s="7"/>
      <c r="G38" s="17"/>
    </row>
    <row r="39" spans="1:7" ht="57.95" customHeight="1" x14ac:dyDescent="0.25">
      <c r="A39" s="128"/>
      <c r="B39" s="5" t="s">
        <v>49</v>
      </c>
      <c r="C39" s="10"/>
      <c r="D39" s="9"/>
      <c r="E39" s="9"/>
      <c r="F39" s="7" t="s">
        <v>837</v>
      </c>
      <c r="G39" s="8" t="s">
        <v>342</v>
      </c>
    </row>
    <row r="40" spans="1:7" ht="57.95" customHeight="1" x14ac:dyDescent="0.25">
      <c r="A40" s="128"/>
      <c r="B40" s="5" t="s">
        <v>50</v>
      </c>
      <c r="C40" s="10"/>
      <c r="D40" s="10"/>
      <c r="E40" s="9"/>
      <c r="F40" s="7"/>
      <c r="G40" s="8" t="s">
        <v>352</v>
      </c>
    </row>
    <row r="41" spans="1:7" ht="57.95" customHeight="1" x14ac:dyDescent="0.25">
      <c r="A41" s="128"/>
      <c r="B41" s="5"/>
      <c r="C41" s="5" t="s">
        <v>51</v>
      </c>
      <c r="D41" s="5" t="s">
        <v>52</v>
      </c>
      <c r="E41" s="5" t="s">
        <v>53</v>
      </c>
      <c r="F41" s="5" t="s">
        <v>54</v>
      </c>
      <c r="G41" s="5" t="s">
        <v>55</v>
      </c>
    </row>
    <row r="42" spans="1:7" ht="57.95" customHeight="1" x14ac:dyDescent="0.25">
      <c r="A42" s="129"/>
      <c r="B42" s="129"/>
      <c r="C42" s="129"/>
      <c r="D42" s="129"/>
      <c r="E42" s="129"/>
      <c r="F42" s="129"/>
      <c r="G42" s="129"/>
    </row>
    <row r="43" spans="1:7" ht="57.95" customHeight="1" x14ac:dyDescent="0.25">
      <c r="A43" s="95" t="s">
        <v>56</v>
      </c>
      <c r="B43" s="95"/>
      <c r="C43" s="95"/>
      <c r="D43" s="12" t="s">
        <v>57</v>
      </c>
      <c r="E43" s="13" t="s">
        <v>58</v>
      </c>
      <c r="F43" s="7" t="s">
        <v>59</v>
      </c>
      <c r="G43" s="8" t="s">
        <v>38</v>
      </c>
    </row>
  </sheetData>
  <mergeCells count="14">
    <mergeCell ref="B35:G35"/>
    <mergeCell ref="A36:A41"/>
    <mergeCell ref="A42:G42"/>
    <mergeCell ref="A43:C43"/>
    <mergeCell ref="A1:G1"/>
    <mergeCell ref="B2:G2"/>
    <mergeCell ref="A3:A8"/>
    <mergeCell ref="A9:G9"/>
    <mergeCell ref="A10:C10"/>
    <mergeCell ref="C12:D12"/>
    <mergeCell ref="E12:F12"/>
    <mergeCell ref="C13:D13"/>
    <mergeCell ref="C14:D14"/>
    <mergeCell ref="C15:D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7"/>
  <sheetViews>
    <sheetView topLeftCell="A4" workbookViewId="0">
      <selection sqref="A1:AB1"/>
    </sheetView>
  </sheetViews>
  <sheetFormatPr baseColWidth="10" defaultColWidth="10.875" defaultRowHeight="15.75" x14ac:dyDescent="0.25"/>
  <cols>
    <col min="1" max="1" width="19.5" customWidth="1"/>
    <col min="2" max="2" width="30.625" customWidth="1"/>
    <col min="4" max="4" width="46.5" customWidth="1"/>
    <col min="5" max="5" width="19.625" customWidth="1"/>
    <col min="6" max="6" width="18.5" customWidth="1"/>
    <col min="7" max="7" width="20.375" customWidth="1"/>
    <col min="8" max="8" width="29.125" customWidth="1"/>
    <col min="9" max="9" width="14.5" customWidth="1"/>
    <col min="10" max="10" width="12.125" customWidth="1"/>
    <col min="17" max="17" width="32.625" customWidth="1"/>
    <col min="25" max="25" width="23.875" customWidth="1"/>
    <col min="26" max="27" width="17" customWidth="1"/>
    <col min="28" max="28" width="15.5" customWidth="1"/>
  </cols>
  <sheetData>
    <row r="1" spans="1:28" s="5" customFormat="1" ht="62.1" customHeight="1" x14ac:dyDescent="0.25">
      <c r="A1" s="140" t="s">
        <v>890</v>
      </c>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row>
    <row r="2" spans="1:28" s="5" customFormat="1" ht="20.100000000000001" customHeight="1" x14ac:dyDescent="0.25">
      <c r="A2" s="98" t="s">
        <v>0</v>
      </c>
      <c r="B2" s="98" t="s">
        <v>1</v>
      </c>
      <c r="C2" s="98" t="s">
        <v>3</v>
      </c>
      <c r="D2" s="98" t="s">
        <v>4</v>
      </c>
      <c r="E2" s="98" t="s">
        <v>5</v>
      </c>
      <c r="F2" s="98" t="s">
        <v>6</v>
      </c>
      <c r="G2" s="98" t="s">
        <v>60</v>
      </c>
      <c r="H2" s="98" t="s">
        <v>639</v>
      </c>
      <c r="I2" s="98" t="s">
        <v>9</v>
      </c>
      <c r="J2" s="98" t="s">
        <v>10</v>
      </c>
      <c r="K2" s="98" t="s">
        <v>640</v>
      </c>
      <c r="L2" s="98" t="s">
        <v>12</v>
      </c>
      <c r="M2" s="98" t="s">
        <v>13</v>
      </c>
      <c r="N2" s="98" t="s">
        <v>11</v>
      </c>
      <c r="O2" s="98" t="s">
        <v>14</v>
      </c>
      <c r="P2" s="98"/>
      <c r="Q2" s="98" t="s">
        <v>234</v>
      </c>
      <c r="R2" s="98" t="s">
        <v>16</v>
      </c>
      <c r="S2" s="98"/>
      <c r="T2" s="98"/>
      <c r="U2" s="98"/>
      <c r="V2" s="98"/>
      <c r="W2" s="98"/>
      <c r="X2" s="98"/>
      <c r="Y2" s="98"/>
      <c r="Z2" s="98"/>
      <c r="AA2" s="98"/>
      <c r="AB2" s="98" t="s">
        <v>17</v>
      </c>
    </row>
    <row r="3" spans="1:28" s="5" customFormat="1" ht="20.100000000000001" customHeight="1" x14ac:dyDescent="0.25">
      <c r="A3" s="98"/>
      <c r="B3" s="98"/>
      <c r="C3" s="98"/>
      <c r="D3" s="98"/>
      <c r="E3" s="98"/>
      <c r="F3" s="98"/>
      <c r="G3" s="98"/>
      <c r="H3" s="98"/>
      <c r="I3" s="98"/>
      <c r="J3" s="98"/>
      <c r="K3" s="98"/>
      <c r="L3" s="98"/>
      <c r="M3" s="98"/>
      <c r="N3" s="98"/>
      <c r="O3" s="98"/>
      <c r="P3" s="98"/>
      <c r="Q3" s="98"/>
      <c r="R3" s="98" t="s">
        <v>18</v>
      </c>
      <c r="S3" s="98"/>
      <c r="T3" s="98"/>
      <c r="U3" s="98"/>
      <c r="V3" s="98" t="s">
        <v>19</v>
      </c>
      <c r="W3" s="98"/>
      <c r="X3" s="98"/>
      <c r="Y3" s="98" t="s">
        <v>20</v>
      </c>
      <c r="Z3" s="98"/>
      <c r="AA3" s="98"/>
      <c r="AB3" s="98"/>
    </row>
    <row r="4" spans="1:28" s="5" customFormat="1" ht="20.100000000000001" customHeight="1" x14ac:dyDescent="0.25">
      <c r="A4" s="98"/>
      <c r="B4" s="98"/>
      <c r="C4" s="98"/>
      <c r="D4" s="98"/>
      <c r="E4" s="98"/>
      <c r="F4" s="98"/>
      <c r="G4" s="98"/>
      <c r="H4" s="98"/>
      <c r="I4" s="98"/>
      <c r="J4" s="98"/>
      <c r="K4" s="98"/>
      <c r="L4" s="98"/>
      <c r="M4" s="98"/>
      <c r="N4" s="98"/>
      <c r="O4" s="98"/>
      <c r="P4" s="98"/>
      <c r="Q4" s="98"/>
      <c r="R4" s="98" t="s">
        <v>21</v>
      </c>
      <c r="S4" s="98" t="s">
        <v>22</v>
      </c>
      <c r="T4" s="98" t="s">
        <v>23</v>
      </c>
      <c r="U4" s="98" t="s">
        <v>24</v>
      </c>
      <c r="V4" s="98" t="s">
        <v>25</v>
      </c>
      <c r="W4" s="98" t="s">
        <v>61</v>
      </c>
      <c r="X4" s="98" t="s">
        <v>24</v>
      </c>
      <c r="Y4" s="98" t="s">
        <v>27</v>
      </c>
      <c r="Z4" s="98" t="s">
        <v>62</v>
      </c>
      <c r="AA4" s="98" t="s">
        <v>29</v>
      </c>
      <c r="AB4" s="98"/>
    </row>
    <row r="5" spans="1:28" s="5" customFormat="1" ht="20.100000000000001" customHeight="1" x14ac:dyDescent="0.25">
      <c r="A5" s="98"/>
      <c r="B5" s="98"/>
      <c r="C5" s="98"/>
      <c r="D5" s="98"/>
      <c r="E5" s="98"/>
      <c r="F5" s="98"/>
      <c r="G5" s="98"/>
      <c r="H5" s="98"/>
      <c r="I5" s="98"/>
      <c r="J5" s="98"/>
      <c r="K5" s="98"/>
      <c r="L5" s="98"/>
      <c r="M5" s="98"/>
      <c r="N5" s="98"/>
      <c r="O5" s="98"/>
      <c r="P5" s="98"/>
      <c r="Q5" s="98"/>
      <c r="R5" s="98"/>
      <c r="S5" s="98"/>
      <c r="T5" s="98"/>
      <c r="U5" s="98"/>
      <c r="V5" s="98"/>
      <c r="W5" s="98"/>
      <c r="X5" s="98"/>
      <c r="Y5" s="98"/>
      <c r="Z5" s="98"/>
      <c r="AA5" s="98"/>
      <c r="AB5" s="98"/>
    </row>
    <row r="6" spans="1:28" s="5" customFormat="1" ht="135.94999999999999" customHeight="1" x14ac:dyDescent="0.25">
      <c r="A6" s="98" t="s">
        <v>887</v>
      </c>
      <c r="B6" s="98" t="s">
        <v>638</v>
      </c>
      <c r="C6" s="98" t="s">
        <v>891</v>
      </c>
      <c r="D6" s="98" t="s">
        <v>641</v>
      </c>
      <c r="E6" s="120" t="s">
        <v>642</v>
      </c>
      <c r="F6" s="120" t="s">
        <v>643</v>
      </c>
      <c r="G6" s="120" t="s">
        <v>644</v>
      </c>
      <c r="H6" s="120" t="s">
        <v>645</v>
      </c>
      <c r="I6" s="120" t="s">
        <v>646</v>
      </c>
      <c r="J6" s="132" t="s">
        <v>66</v>
      </c>
      <c r="K6" s="134">
        <v>1</v>
      </c>
      <c r="L6" s="120">
        <v>58896</v>
      </c>
      <c r="M6" s="132" t="s">
        <v>582</v>
      </c>
      <c r="N6" s="134">
        <v>1</v>
      </c>
      <c r="O6" s="120" t="s">
        <v>38</v>
      </c>
      <c r="P6" s="132"/>
      <c r="Q6" s="2" t="s">
        <v>647</v>
      </c>
      <c r="R6" s="2" t="s">
        <v>74</v>
      </c>
      <c r="S6" s="3"/>
      <c r="T6" s="2"/>
      <c r="U6" s="2"/>
      <c r="V6" s="2" t="s">
        <v>74</v>
      </c>
      <c r="W6" s="2"/>
      <c r="X6" s="3"/>
      <c r="Y6" s="2" t="s">
        <v>648</v>
      </c>
      <c r="Z6" s="2" t="s">
        <v>139</v>
      </c>
      <c r="AA6" s="2" t="s">
        <v>649</v>
      </c>
      <c r="AB6" s="2" t="s">
        <v>650</v>
      </c>
    </row>
    <row r="7" spans="1:28" s="5" customFormat="1" ht="45" x14ac:dyDescent="0.25">
      <c r="A7" s="98"/>
      <c r="B7" s="98"/>
      <c r="C7" s="98"/>
      <c r="D7" s="98"/>
      <c r="E7" s="122"/>
      <c r="F7" s="122"/>
      <c r="G7" s="122"/>
      <c r="H7" s="122"/>
      <c r="I7" s="122"/>
      <c r="J7" s="133"/>
      <c r="K7" s="135"/>
      <c r="L7" s="122"/>
      <c r="M7" s="133"/>
      <c r="N7" s="135"/>
      <c r="O7" s="122"/>
      <c r="P7" s="133"/>
      <c r="Q7" s="2" t="s">
        <v>651</v>
      </c>
      <c r="R7" s="2" t="s">
        <v>74</v>
      </c>
      <c r="S7" s="3"/>
      <c r="T7" s="2"/>
      <c r="U7" s="2"/>
      <c r="V7" s="2" t="s">
        <v>74</v>
      </c>
      <c r="W7" s="2"/>
      <c r="X7" s="3"/>
      <c r="Y7" s="2" t="s">
        <v>652</v>
      </c>
      <c r="Z7" s="2" t="s">
        <v>139</v>
      </c>
      <c r="AA7" s="2" t="s">
        <v>653</v>
      </c>
      <c r="AB7" s="2" t="s">
        <v>654</v>
      </c>
    </row>
    <row r="8" spans="1:28" s="5" customFormat="1" ht="105" x14ac:dyDescent="0.25">
      <c r="A8" s="98"/>
      <c r="B8" s="98"/>
      <c r="C8" s="98" t="s">
        <v>892</v>
      </c>
      <c r="D8" s="98" t="s">
        <v>655</v>
      </c>
      <c r="E8" s="120" t="s">
        <v>656</v>
      </c>
      <c r="F8" s="120" t="s">
        <v>657</v>
      </c>
      <c r="G8" s="120" t="s">
        <v>658</v>
      </c>
      <c r="H8" s="120" t="s">
        <v>659</v>
      </c>
      <c r="I8" s="120" t="s">
        <v>646</v>
      </c>
      <c r="J8" s="138" t="s">
        <v>136</v>
      </c>
      <c r="K8" s="134">
        <v>0.8</v>
      </c>
      <c r="L8" s="120">
        <v>48</v>
      </c>
      <c r="M8" s="136" t="s">
        <v>37</v>
      </c>
      <c r="N8" s="134">
        <v>0.6</v>
      </c>
      <c r="O8" s="120" t="s">
        <v>660</v>
      </c>
      <c r="P8" s="138"/>
      <c r="Q8" s="2" t="s">
        <v>661</v>
      </c>
      <c r="R8" s="2" t="s">
        <v>74</v>
      </c>
      <c r="S8" s="3"/>
      <c r="T8" s="2"/>
      <c r="U8" s="2"/>
      <c r="V8" s="2" t="s">
        <v>74</v>
      </c>
      <c r="W8" s="2"/>
      <c r="X8" s="3"/>
      <c r="Y8" s="2" t="s">
        <v>648</v>
      </c>
      <c r="Z8" s="2" t="s">
        <v>139</v>
      </c>
      <c r="AA8" s="2" t="s">
        <v>649</v>
      </c>
      <c r="AB8" s="2" t="s">
        <v>650</v>
      </c>
    </row>
    <row r="9" spans="1:28" s="5" customFormat="1" ht="45" x14ac:dyDescent="0.25">
      <c r="A9" s="98"/>
      <c r="B9" s="98"/>
      <c r="C9" s="98"/>
      <c r="D9" s="98"/>
      <c r="E9" s="122"/>
      <c r="F9" s="122"/>
      <c r="G9" s="122"/>
      <c r="H9" s="122"/>
      <c r="I9" s="122"/>
      <c r="J9" s="139"/>
      <c r="K9" s="135"/>
      <c r="L9" s="122"/>
      <c r="M9" s="137"/>
      <c r="N9" s="135"/>
      <c r="O9" s="122"/>
      <c r="P9" s="139"/>
      <c r="Q9" s="2" t="s">
        <v>651</v>
      </c>
      <c r="R9" s="2" t="s">
        <v>74</v>
      </c>
      <c r="S9" s="3"/>
      <c r="T9" s="2"/>
      <c r="U9" s="2"/>
      <c r="V9" s="2" t="s">
        <v>74</v>
      </c>
      <c r="W9" s="2"/>
      <c r="X9" s="3"/>
      <c r="Y9" s="2" t="s">
        <v>652</v>
      </c>
      <c r="Z9" s="2" t="s">
        <v>139</v>
      </c>
      <c r="AA9" s="2" t="s">
        <v>653</v>
      </c>
      <c r="AB9" s="2" t="s">
        <v>654</v>
      </c>
    </row>
    <row r="10" spans="1:28" s="5" customFormat="1" ht="75" x14ac:dyDescent="0.25">
      <c r="A10" s="98"/>
      <c r="B10" s="98"/>
      <c r="C10" s="2" t="s">
        <v>893</v>
      </c>
      <c r="D10" s="2" t="s">
        <v>662</v>
      </c>
      <c r="E10" s="2" t="s">
        <v>642</v>
      </c>
      <c r="F10" s="2" t="s">
        <v>663</v>
      </c>
      <c r="G10" s="2" t="s">
        <v>664</v>
      </c>
      <c r="H10" s="2" t="s">
        <v>665</v>
      </c>
      <c r="I10" s="2" t="s">
        <v>646</v>
      </c>
      <c r="J10" s="7" t="s">
        <v>136</v>
      </c>
      <c r="K10" s="3">
        <v>0.8</v>
      </c>
      <c r="L10" s="2">
        <v>4</v>
      </c>
      <c r="M10" s="12" t="s">
        <v>666</v>
      </c>
      <c r="N10" s="3">
        <v>0.4</v>
      </c>
      <c r="O10" s="2" t="s">
        <v>59</v>
      </c>
      <c r="P10" s="35"/>
      <c r="Q10" s="2" t="s">
        <v>667</v>
      </c>
      <c r="R10" s="2" t="s">
        <v>74</v>
      </c>
      <c r="S10" s="3"/>
      <c r="T10" s="2"/>
      <c r="U10" s="2"/>
      <c r="V10" s="2" t="s">
        <v>74</v>
      </c>
      <c r="W10" s="2"/>
      <c r="X10" s="3"/>
      <c r="Y10" s="2" t="s">
        <v>668</v>
      </c>
      <c r="Z10" s="2" t="s">
        <v>139</v>
      </c>
      <c r="AA10" s="2" t="s">
        <v>669</v>
      </c>
      <c r="AB10" s="2" t="s">
        <v>670</v>
      </c>
    </row>
    <row r="11" spans="1:28" s="5" customFormat="1" ht="90" x14ac:dyDescent="0.25">
      <c r="A11" s="98"/>
      <c r="B11" s="98"/>
      <c r="C11" s="2" t="s">
        <v>894</v>
      </c>
      <c r="D11" s="2" t="s">
        <v>671</v>
      </c>
      <c r="E11" s="2" t="s">
        <v>642</v>
      </c>
      <c r="F11" s="2" t="s">
        <v>672</v>
      </c>
      <c r="G11" s="2" t="s">
        <v>673</v>
      </c>
      <c r="H11" s="2" t="s">
        <v>674</v>
      </c>
      <c r="I11" s="2" t="s">
        <v>104</v>
      </c>
      <c r="J11" s="8" t="s">
        <v>36</v>
      </c>
      <c r="K11" s="3">
        <v>1</v>
      </c>
      <c r="L11" s="2">
        <v>1301</v>
      </c>
      <c r="M11" s="8" t="s">
        <v>106</v>
      </c>
      <c r="N11" s="3">
        <v>1</v>
      </c>
      <c r="O11" s="2" t="s">
        <v>38</v>
      </c>
      <c r="P11" s="8"/>
      <c r="Q11" s="2" t="s">
        <v>675</v>
      </c>
      <c r="R11" s="2" t="s">
        <v>40</v>
      </c>
      <c r="S11" s="3"/>
      <c r="T11" s="2"/>
      <c r="U11" s="2"/>
      <c r="V11" s="2"/>
      <c r="W11" s="2" t="s">
        <v>40</v>
      </c>
      <c r="X11" s="3"/>
      <c r="Y11" s="2" t="s">
        <v>676</v>
      </c>
      <c r="Z11" s="2" t="s">
        <v>139</v>
      </c>
      <c r="AA11" s="2" t="s">
        <v>677</v>
      </c>
      <c r="AB11" s="2" t="s">
        <v>678</v>
      </c>
    </row>
    <row r="12" spans="1:28" s="5" customFormat="1" ht="153" customHeight="1" x14ac:dyDescent="0.25">
      <c r="A12" s="98"/>
      <c r="B12" s="98"/>
      <c r="C12" s="2" t="s">
        <v>895</v>
      </c>
      <c r="D12" s="2" t="s">
        <v>679</v>
      </c>
      <c r="E12" s="2" t="s">
        <v>656</v>
      </c>
      <c r="F12" s="2" t="s">
        <v>680</v>
      </c>
      <c r="G12" s="2" t="s">
        <v>681</v>
      </c>
      <c r="H12" s="2" t="s">
        <v>682</v>
      </c>
      <c r="I12" s="2" t="s">
        <v>646</v>
      </c>
      <c r="J12" s="8" t="s">
        <v>66</v>
      </c>
      <c r="K12" s="3">
        <v>1</v>
      </c>
      <c r="L12" s="2">
        <v>1301</v>
      </c>
      <c r="M12" s="8" t="s">
        <v>106</v>
      </c>
      <c r="N12" s="3">
        <v>1</v>
      </c>
      <c r="O12" s="2" t="s">
        <v>38</v>
      </c>
      <c r="P12" s="8"/>
      <c r="Q12" s="2" t="s">
        <v>683</v>
      </c>
      <c r="R12" s="2" t="s">
        <v>74</v>
      </c>
      <c r="S12" s="2"/>
      <c r="T12" s="2"/>
      <c r="U12" s="2"/>
      <c r="V12" s="2"/>
      <c r="W12" s="2" t="s">
        <v>74</v>
      </c>
      <c r="X12" s="2"/>
      <c r="Y12" s="2" t="s">
        <v>684</v>
      </c>
      <c r="Z12" s="2" t="s">
        <v>349</v>
      </c>
      <c r="AA12" s="2" t="s">
        <v>685</v>
      </c>
      <c r="AB12" s="2" t="s">
        <v>686</v>
      </c>
    </row>
    <row r="13" spans="1:28" s="5" customFormat="1" ht="90" customHeight="1" x14ac:dyDescent="0.25">
      <c r="A13" s="98"/>
      <c r="B13" s="98"/>
      <c r="C13" s="2" t="s">
        <v>896</v>
      </c>
      <c r="D13" s="2" t="s">
        <v>687</v>
      </c>
      <c r="E13" s="2" t="s">
        <v>688</v>
      </c>
      <c r="F13" s="2" t="s">
        <v>689</v>
      </c>
      <c r="G13" s="2" t="s">
        <v>690</v>
      </c>
      <c r="H13" s="2" t="s">
        <v>691</v>
      </c>
      <c r="I13" s="2" t="s">
        <v>692</v>
      </c>
      <c r="J13" s="7" t="s">
        <v>136</v>
      </c>
      <c r="K13" s="3">
        <v>0.8</v>
      </c>
      <c r="L13" s="2">
        <v>42625</v>
      </c>
      <c r="M13" s="8" t="s">
        <v>106</v>
      </c>
      <c r="N13" s="3">
        <v>1</v>
      </c>
      <c r="O13" s="2" t="s">
        <v>38</v>
      </c>
      <c r="P13" s="8"/>
      <c r="Q13" s="2" t="s">
        <v>693</v>
      </c>
      <c r="R13" s="2" t="s">
        <v>74</v>
      </c>
      <c r="S13" s="2"/>
      <c r="T13" s="2"/>
      <c r="U13" s="2"/>
      <c r="V13" s="2"/>
      <c r="W13" s="2" t="s">
        <v>74</v>
      </c>
      <c r="X13" s="2"/>
      <c r="Y13" s="2" t="s">
        <v>694</v>
      </c>
      <c r="Z13" s="2" t="s">
        <v>139</v>
      </c>
      <c r="AA13" s="2" t="s">
        <v>695</v>
      </c>
      <c r="AB13" s="2" t="s">
        <v>696</v>
      </c>
    </row>
    <row r="14" spans="1:28" s="5" customFormat="1" ht="99.95" customHeight="1" x14ac:dyDescent="0.25">
      <c r="A14" s="98" t="s">
        <v>888</v>
      </c>
      <c r="B14" s="98" t="s">
        <v>697</v>
      </c>
      <c r="C14" s="2" t="s">
        <v>897</v>
      </c>
      <c r="D14" s="2" t="s">
        <v>698</v>
      </c>
      <c r="E14" s="36" t="s">
        <v>699</v>
      </c>
      <c r="F14" s="2" t="s">
        <v>700</v>
      </c>
      <c r="G14" s="2" t="s">
        <v>701</v>
      </c>
      <c r="H14" s="2" t="s">
        <v>34</v>
      </c>
      <c r="I14" s="2" t="s">
        <v>104</v>
      </c>
      <c r="J14" s="7" t="s">
        <v>86</v>
      </c>
      <c r="K14" s="3">
        <v>0.8</v>
      </c>
      <c r="L14" s="2" t="s">
        <v>702</v>
      </c>
      <c r="M14" s="7" t="s">
        <v>126</v>
      </c>
      <c r="N14" s="3">
        <v>0.8</v>
      </c>
      <c r="O14" s="2" t="s">
        <v>87</v>
      </c>
      <c r="P14" s="7"/>
      <c r="Q14" s="2" t="s">
        <v>703</v>
      </c>
      <c r="R14" s="2" t="s">
        <v>74</v>
      </c>
      <c r="T14" s="2"/>
      <c r="U14" s="3">
        <v>0.25</v>
      </c>
      <c r="V14" s="2" t="s">
        <v>74</v>
      </c>
      <c r="W14" s="2"/>
      <c r="X14" s="3">
        <v>0.25</v>
      </c>
      <c r="Y14" s="2" t="s">
        <v>704</v>
      </c>
      <c r="Z14" s="2" t="s">
        <v>157</v>
      </c>
      <c r="AA14" s="2" t="s">
        <v>705</v>
      </c>
      <c r="AB14" s="2" t="s">
        <v>706</v>
      </c>
    </row>
    <row r="15" spans="1:28" s="5" customFormat="1" ht="90" x14ac:dyDescent="0.25">
      <c r="A15" s="98"/>
      <c r="B15" s="98"/>
      <c r="C15" s="2" t="s">
        <v>898</v>
      </c>
      <c r="D15" s="2" t="s">
        <v>707</v>
      </c>
      <c r="E15" s="36" t="s">
        <v>699</v>
      </c>
      <c r="F15" s="2" t="s">
        <v>708</v>
      </c>
      <c r="G15" s="2" t="s">
        <v>709</v>
      </c>
      <c r="H15" s="2" t="s">
        <v>710</v>
      </c>
      <c r="I15" s="2" t="s">
        <v>711</v>
      </c>
      <c r="J15" s="7" t="s">
        <v>86</v>
      </c>
      <c r="K15" s="3">
        <v>0.8</v>
      </c>
      <c r="L15" s="2" t="s">
        <v>702</v>
      </c>
      <c r="M15" s="7" t="s">
        <v>126</v>
      </c>
      <c r="N15" s="3">
        <v>0.8</v>
      </c>
      <c r="O15" s="2" t="s">
        <v>87</v>
      </c>
      <c r="P15" s="44"/>
      <c r="Q15" s="2" t="s">
        <v>712</v>
      </c>
      <c r="R15" s="2" t="s">
        <v>74</v>
      </c>
      <c r="T15" s="2"/>
      <c r="U15" s="3">
        <v>0.25</v>
      </c>
      <c r="V15" s="2" t="s">
        <v>74</v>
      </c>
      <c r="W15" s="2"/>
      <c r="X15" s="3">
        <v>0.25</v>
      </c>
      <c r="Y15" s="2" t="s">
        <v>713</v>
      </c>
      <c r="Z15" s="2" t="s">
        <v>401</v>
      </c>
      <c r="AA15" s="2" t="s">
        <v>714</v>
      </c>
      <c r="AB15" s="2" t="s">
        <v>706</v>
      </c>
    </row>
    <row r="16" spans="1:28" s="5" customFormat="1" ht="75" x14ac:dyDescent="0.25">
      <c r="A16" s="98"/>
      <c r="B16" s="98"/>
      <c r="C16" s="2" t="s">
        <v>899</v>
      </c>
      <c r="D16" s="2" t="s">
        <v>715</v>
      </c>
      <c r="E16" s="36" t="s">
        <v>699</v>
      </c>
      <c r="F16" s="2" t="s">
        <v>716</v>
      </c>
      <c r="G16" s="2" t="s">
        <v>717</v>
      </c>
      <c r="H16" s="2" t="s">
        <v>718</v>
      </c>
      <c r="I16" s="2" t="s">
        <v>692</v>
      </c>
      <c r="J16" s="28" t="s">
        <v>66</v>
      </c>
      <c r="K16" s="3">
        <v>1</v>
      </c>
      <c r="L16" s="2" t="s">
        <v>719</v>
      </c>
      <c r="M16" s="8" t="s">
        <v>720</v>
      </c>
      <c r="N16" s="3">
        <v>1</v>
      </c>
      <c r="O16" s="2" t="s">
        <v>38</v>
      </c>
      <c r="P16" s="8"/>
      <c r="Q16" s="2" t="s">
        <v>721</v>
      </c>
      <c r="R16" s="2" t="s">
        <v>40</v>
      </c>
      <c r="T16" s="2"/>
      <c r="U16" s="3">
        <v>0.25</v>
      </c>
      <c r="V16" s="2" t="s">
        <v>40</v>
      </c>
      <c r="W16" s="2"/>
      <c r="X16" s="3">
        <v>0.25</v>
      </c>
      <c r="Y16" s="2" t="s">
        <v>722</v>
      </c>
      <c r="Z16" s="2" t="s">
        <v>723</v>
      </c>
      <c r="AA16" s="2" t="s">
        <v>724</v>
      </c>
      <c r="AB16" s="2" t="s">
        <v>725</v>
      </c>
    </row>
    <row r="17" spans="1:28" s="5" customFormat="1" ht="75" x14ac:dyDescent="0.25">
      <c r="A17" s="98"/>
      <c r="B17" s="98"/>
      <c r="C17" s="2" t="s">
        <v>900</v>
      </c>
      <c r="D17" s="2" t="s">
        <v>726</v>
      </c>
      <c r="E17" s="36" t="s">
        <v>699</v>
      </c>
      <c r="F17" s="2" t="s">
        <v>727</v>
      </c>
      <c r="G17" s="2" t="s">
        <v>728</v>
      </c>
      <c r="H17" s="2" t="s">
        <v>729</v>
      </c>
      <c r="I17" s="2" t="s">
        <v>730</v>
      </c>
      <c r="J17" s="28" t="s">
        <v>66</v>
      </c>
      <c r="K17" s="3">
        <v>1</v>
      </c>
      <c r="L17" s="2">
        <v>3139</v>
      </c>
      <c r="M17" s="8" t="s">
        <v>720</v>
      </c>
      <c r="N17" s="3">
        <v>1</v>
      </c>
      <c r="O17" s="2" t="s">
        <v>38</v>
      </c>
      <c r="P17" s="8"/>
      <c r="Q17" s="2" t="s">
        <v>731</v>
      </c>
      <c r="R17" s="2" t="s">
        <v>74</v>
      </c>
      <c r="T17" s="2"/>
      <c r="U17" s="3">
        <v>0.25</v>
      </c>
      <c r="V17" s="2" t="s">
        <v>74</v>
      </c>
      <c r="W17" s="2"/>
      <c r="X17" s="3">
        <v>0.25</v>
      </c>
      <c r="Y17" s="2" t="s">
        <v>280</v>
      </c>
      <c r="Z17" s="2" t="s">
        <v>401</v>
      </c>
      <c r="AA17" s="2" t="s">
        <v>732</v>
      </c>
      <c r="AB17" s="2" t="s">
        <v>281</v>
      </c>
    </row>
    <row r="18" spans="1:28" s="5" customFormat="1" ht="75.95" customHeight="1" x14ac:dyDescent="0.25">
      <c r="A18" s="98"/>
      <c r="B18" s="98"/>
      <c r="C18" s="98" t="s">
        <v>901</v>
      </c>
      <c r="D18" s="98" t="s">
        <v>733</v>
      </c>
      <c r="E18" s="141" t="s">
        <v>191</v>
      </c>
      <c r="F18" s="120" t="s">
        <v>734</v>
      </c>
      <c r="G18" s="120" t="s">
        <v>735</v>
      </c>
      <c r="H18" s="120" t="s">
        <v>736</v>
      </c>
      <c r="I18" s="120" t="s">
        <v>737</v>
      </c>
      <c r="J18" s="138" t="s">
        <v>86</v>
      </c>
      <c r="K18" s="134">
        <v>0.8</v>
      </c>
      <c r="L18" s="120" t="s">
        <v>702</v>
      </c>
      <c r="M18" s="138" t="s">
        <v>126</v>
      </c>
      <c r="N18" s="134">
        <v>0.8</v>
      </c>
      <c r="O18" s="120" t="s">
        <v>87</v>
      </c>
      <c r="P18" s="143"/>
      <c r="Q18" s="2" t="s">
        <v>738</v>
      </c>
      <c r="R18" s="2" t="s">
        <v>74</v>
      </c>
      <c r="T18" s="2"/>
      <c r="U18" s="3">
        <v>0.25</v>
      </c>
      <c r="V18" s="2" t="s">
        <v>74</v>
      </c>
      <c r="W18" s="2"/>
      <c r="X18" s="3">
        <v>0.25</v>
      </c>
      <c r="Y18" s="2" t="s">
        <v>739</v>
      </c>
      <c r="Z18" s="2" t="s">
        <v>740</v>
      </c>
      <c r="AA18" s="2" t="s">
        <v>741</v>
      </c>
      <c r="AB18" s="2" t="s">
        <v>742</v>
      </c>
    </row>
    <row r="19" spans="1:28" s="4" customFormat="1" ht="45" x14ac:dyDescent="0.2">
      <c r="A19" s="98"/>
      <c r="B19" s="98"/>
      <c r="C19" s="98"/>
      <c r="D19" s="98"/>
      <c r="E19" s="142"/>
      <c r="F19" s="122"/>
      <c r="G19" s="122"/>
      <c r="H19" s="122"/>
      <c r="I19" s="122"/>
      <c r="J19" s="139"/>
      <c r="K19" s="135"/>
      <c r="L19" s="122"/>
      <c r="M19" s="139"/>
      <c r="N19" s="135"/>
      <c r="O19" s="122"/>
      <c r="P19" s="144"/>
      <c r="Q19" s="2" t="s">
        <v>743</v>
      </c>
      <c r="R19" s="2" t="s">
        <v>74</v>
      </c>
      <c r="S19" s="5"/>
      <c r="T19" s="2"/>
      <c r="U19" s="3">
        <v>0.25</v>
      </c>
      <c r="V19" s="2" t="s">
        <v>74</v>
      </c>
      <c r="W19" s="2"/>
      <c r="X19" s="3">
        <v>0.25</v>
      </c>
      <c r="Y19" s="2" t="s">
        <v>744</v>
      </c>
      <c r="Z19" s="2" t="s">
        <v>745</v>
      </c>
      <c r="AA19" s="2" t="s">
        <v>746</v>
      </c>
      <c r="AB19" s="2" t="s">
        <v>742</v>
      </c>
    </row>
    <row r="20" spans="1:28" s="5" customFormat="1" ht="101.1" customHeight="1" x14ac:dyDescent="0.25">
      <c r="A20" s="98" t="s">
        <v>889</v>
      </c>
      <c r="B20" s="98" t="s">
        <v>747</v>
      </c>
      <c r="C20" s="98" t="s">
        <v>902</v>
      </c>
      <c r="D20" s="98" t="s">
        <v>748</v>
      </c>
      <c r="E20" s="98" t="s">
        <v>132</v>
      </c>
      <c r="F20" s="98" t="s">
        <v>749</v>
      </c>
      <c r="G20" s="98" t="s">
        <v>750</v>
      </c>
      <c r="H20" s="98" t="s">
        <v>751</v>
      </c>
      <c r="I20" s="98" t="s">
        <v>277</v>
      </c>
      <c r="J20" s="124" t="s">
        <v>66</v>
      </c>
      <c r="K20" s="102">
        <v>1</v>
      </c>
      <c r="L20" s="98">
        <v>70650</v>
      </c>
      <c r="M20" s="124" t="s">
        <v>106</v>
      </c>
      <c r="N20" s="102">
        <v>1</v>
      </c>
      <c r="O20" s="98" t="s">
        <v>38</v>
      </c>
      <c r="P20" s="124"/>
      <c r="Q20" s="2" t="s">
        <v>752</v>
      </c>
      <c r="R20" s="2" t="s">
        <v>40</v>
      </c>
      <c r="T20" s="2"/>
      <c r="U20" s="3">
        <v>0.25</v>
      </c>
      <c r="V20" s="2" t="s">
        <v>74</v>
      </c>
      <c r="W20" s="2"/>
      <c r="X20" s="3">
        <v>0.25</v>
      </c>
      <c r="Y20" s="2" t="s">
        <v>753</v>
      </c>
      <c r="Z20" s="2" t="s">
        <v>157</v>
      </c>
      <c r="AA20" s="2" t="s">
        <v>754</v>
      </c>
      <c r="AB20" s="2" t="s">
        <v>755</v>
      </c>
    </row>
    <row r="21" spans="1:28" s="5" customFormat="1" ht="48" customHeight="1" x14ac:dyDescent="0.25">
      <c r="A21" s="98"/>
      <c r="B21" s="98"/>
      <c r="C21" s="98"/>
      <c r="D21" s="98"/>
      <c r="E21" s="98"/>
      <c r="F21" s="98"/>
      <c r="G21" s="98"/>
      <c r="H21" s="98"/>
      <c r="I21" s="98"/>
      <c r="J21" s="124"/>
      <c r="K21" s="102"/>
      <c r="L21" s="98"/>
      <c r="M21" s="124"/>
      <c r="N21" s="102"/>
      <c r="O21" s="98"/>
      <c r="P21" s="124"/>
      <c r="Q21" s="2" t="s">
        <v>756</v>
      </c>
      <c r="R21" s="2" t="s">
        <v>40</v>
      </c>
      <c r="T21" s="2"/>
      <c r="U21" s="3">
        <v>0.25</v>
      </c>
      <c r="V21" s="2"/>
      <c r="W21" s="2" t="s">
        <v>74</v>
      </c>
      <c r="X21" s="3">
        <v>0.15</v>
      </c>
      <c r="Y21" s="2" t="s">
        <v>757</v>
      </c>
      <c r="Z21" s="2" t="s">
        <v>157</v>
      </c>
      <c r="AA21" s="2" t="s">
        <v>758</v>
      </c>
      <c r="AB21" s="2" t="s">
        <v>759</v>
      </c>
    </row>
    <row r="22" spans="1:28" s="4" customFormat="1" ht="90" x14ac:dyDescent="0.2">
      <c r="A22" s="98"/>
      <c r="B22" s="98"/>
      <c r="C22" s="2" t="s">
        <v>903</v>
      </c>
      <c r="D22" s="2" t="s">
        <v>760</v>
      </c>
      <c r="E22" s="2" t="s">
        <v>132</v>
      </c>
      <c r="F22" s="2" t="s">
        <v>749</v>
      </c>
      <c r="G22" s="2" t="s">
        <v>761</v>
      </c>
      <c r="H22" s="2" t="s">
        <v>762</v>
      </c>
      <c r="I22" s="2" t="s">
        <v>763</v>
      </c>
      <c r="J22" s="7" t="s">
        <v>136</v>
      </c>
      <c r="K22" s="3">
        <v>0.8</v>
      </c>
      <c r="L22" s="2">
        <v>1320</v>
      </c>
      <c r="M22" s="8" t="s">
        <v>106</v>
      </c>
      <c r="N22" s="3">
        <v>1</v>
      </c>
      <c r="O22" s="2" t="s">
        <v>87</v>
      </c>
      <c r="P22" s="45"/>
      <c r="Q22" s="2" t="s">
        <v>764</v>
      </c>
      <c r="R22" s="2" t="s">
        <v>74</v>
      </c>
      <c r="S22" s="5"/>
      <c r="T22" s="2"/>
      <c r="U22" s="3">
        <v>0.25</v>
      </c>
      <c r="V22" s="2"/>
      <c r="W22" s="2" t="s">
        <v>74</v>
      </c>
      <c r="X22" s="3">
        <v>0.15</v>
      </c>
      <c r="Y22" s="2" t="s">
        <v>765</v>
      </c>
      <c r="Z22" s="2" t="s">
        <v>157</v>
      </c>
      <c r="AA22" s="2" t="s">
        <v>766</v>
      </c>
      <c r="AB22" s="2" t="s">
        <v>767</v>
      </c>
    </row>
    <row r="23" spans="1:28" s="4" customFormat="1" ht="90" x14ac:dyDescent="0.2">
      <c r="A23" s="98"/>
      <c r="B23" s="98"/>
      <c r="C23" s="2" t="s">
        <v>904</v>
      </c>
      <c r="D23" s="2" t="s">
        <v>768</v>
      </c>
      <c r="E23" s="2" t="s">
        <v>255</v>
      </c>
      <c r="F23" s="2" t="s">
        <v>769</v>
      </c>
      <c r="G23" s="2" t="s">
        <v>770</v>
      </c>
      <c r="H23" s="2" t="s">
        <v>771</v>
      </c>
      <c r="I23" s="2" t="s">
        <v>286</v>
      </c>
      <c r="J23" s="7" t="s">
        <v>136</v>
      </c>
      <c r="K23" s="3">
        <v>0.8</v>
      </c>
      <c r="L23" s="2">
        <v>1320</v>
      </c>
      <c r="M23" s="8" t="s">
        <v>106</v>
      </c>
      <c r="N23" s="3">
        <v>0.4</v>
      </c>
      <c r="O23" s="2" t="s">
        <v>87</v>
      </c>
      <c r="P23" s="45"/>
      <c r="Q23" s="2" t="s">
        <v>772</v>
      </c>
      <c r="R23" s="2" t="s">
        <v>40</v>
      </c>
      <c r="S23" s="5"/>
      <c r="T23" s="2"/>
      <c r="U23" s="3">
        <v>0.25</v>
      </c>
      <c r="V23" s="2" t="s">
        <v>40</v>
      </c>
      <c r="W23" s="2"/>
      <c r="X23" s="3">
        <v>0.25</v>
      </c>
      <c r="Y23" s="2" t="s">
        <v>773</v>
      </c>
      <c r="Z23" s="2" t="s">
        <v>157</v>
      </c>
      <c r="AA23" s="2" t="s">
        <v>754</v>
      </c>
      <c r="AB23" s="2" t="s">
        <v>774</v>
      </c>
    </row>
    <row r="24" spans="1:28" s="4" customFormat="1" ht="90" x14ac:dyDescent="0.2">
      <c r="A24" s="98"/>
      <c r="B24" s="98"/>
      <c r="C24" s="2" t="s">
        <v>905</v>
      </c>
      <c r="D24" s="2" t="s">
        <v>775</v>
      </c>
      <c r="E24" s="2" t="s">
        <v>191</v>
      </c>
      <c r="F24" s="2" t="s">
        <v>776</v>
      </c>
      <c r="G24" s="2" t="s">
        <v>777</v>
      </c>
      <c r="H24" s="2" t="s">
        <v>778</v>
      </c>
      <c r="I24" s="2" t="s">
        <v>286</v>
      </c>
      <c r="J24" s="13" t="s">
        <v>58</v>
      </c>
      <c r="K24" s="3">
        <v>0.6</v>
      </c>
      <c r="L24" s="2">
        <v>3512</v>
      </c>
      <c r="M24" s="8" t="s">
        <v>106</v>
      </c>
      <c r="N24" s="3">
        <v>0.6</v>
      </c>
      <c r="O24" s="2" t="s">
        <v>87</v>
      </c>
      <c r="P24" s="45"/>
      <c r="Q24" s="2" t="s">
        <v>779</v>
      </c>
      <c r="R24" s="2" t="s">
        <v>74</v>
      </c>
      <c r="S24" s="5"/>
      <c r="T24" s="2"/>
      <c r="U24" s="3">
        <v>0.25</v>
      </c>
      <c r="V24" s="2" t="s">
        <v>40</v>
      </c>
      <c r="W24" s="2"/>
      <c r="X24" s="3">
        <v>0.25</v>
      </c>
      <c r="Y24" s="2" t="s">
        <v>780</v>
      </c>
      <c r="Z24" s="2" t="s">
        <v>609</v>
      </c>
      <c r="AA24" s="2" t="s">
        <v>781</v>
      </c>
      <c r="AB24" s="2" t="s">
        <v>782</v>
      </c>
    </row>
    <row r="25" spans="1:28" s="4" customFormat="1" ht="75" x14ac:dyDescent="0.2">
      <c r="A25" s="98"/>
      <c r="B25" s="98"/>
      <c r="C25" s="2" t="s">
        <v>906</v>
      </c>
      <c r="D25" s="2" t="s">
        <v>783</v>
      </c>
      <c r="E25" s="2" t="s">
        <v>132</v>
      </c>
      <c r="F25" s="2" t="s">
        <v>784</v>
      </c>
      <c r="G25" s="2" t="s">
        <v>785</v>
      </c>
      <c r="H25" s="2" t="s">
        <v>786</v>
      </c>
      <c r="I25" s="2" t="s">
        <v>286</v>
      </c>
      <c r="J25" s="8" t="s">
        <v>36</v>
      </c>
      <c r="K25" s="3">
        <v>1</v>
      </c>
      <c r="L25" s="2">
        <v>48</v>
      </c>
      <c r="M25" s="13" t="s">
        <v>37</v>
      </c>
      <c r="N25" s="3">
        <v>0.6</v>
      </c>
      <c r="O25" s="2" t="s">
        <v>38</v>
      </c>
      <c r="P25" s="8"/>
      <c r="Q25" s="2" t="s">
        <v>787</v>
      </c>
      <c r="R25" s="2" t="s">
        <v>74</v>
      </c>
      <c r="S25" s="5"/>
      <c r="T25" s="2"/>
      <c r="U25" s="3">
        <v>0.25</v>
      </c>
      <c r="V25" s="2" t="s">
        <v>74</v>
      </c>
      <c r="W25" s="2"/>
      <c r="X25" s="3">
        <v>0.25</v>
      </c>
      <c r="Y25" s="2" t="s">
        <v>788</v>
      </c>
      <c r="Z25" s="2" t="s">
        <v>609</v>
      </c>
      <c r="AA25" s="2" t="s">
        <v>789</v>
      </c>
      <c r="AB25" s="2" t="s">
        <v>790</v>
      </c>
    </row>
    <row r="26" spans="1:28" s="4" customFormat="1" ht="45" x14ac:dyDescent="0.2">
      <c r="A26" s="98"/>
      <c r="B26" s="98"/>
      <c r="C26" s="98" t="s">
        <v>907</v>
      </c>
      <c r="D26" s="98" t="s">
        <v>791</v>
      </c>
      <c r="E26" s="98" t="s">
        <v>191</v>
      </c>
      <c r="F26" s="98" t="s">
        <v>792</v>
      </c>
      <c r="G26" s="98" t="s">
        <v>793</v>
      </c>
      <c r="H26" s="98" t="s">
        <v>794</v>
      </c>
      <c r="I26" s="98" t="s">
        <v>286</v>
      </c>
      <c r="J26" s="124" t="s">
        <v>36</v>
      </c>
      <c r="K26" s="102">
        <v>1</v>
      </c>
      <c r="L26" s="98">
        <v>300</v>
      </c>
      <c r="M26" s="97" t="s">
        <v>37</v>
      </c>
      <c r="N26" s="102">
        <v>0.6</v>
      </c>
      <c r="O26" s="98" t="s">
        <v>38</v>
      </c>
      <c r="P26" s="124"/>
      <c r="Q26" s="2" t="s">
        <v>795</v>
      </c>
      <c r="R26" s="2" t="s">
        <v>74</v>
      </c>
      <c r="S26" s="5"/>
      <c r="T26" s="2"/>
      <c r="U26" s="3">
        <v>0.25</v>
      </c>
      <c r="V26" s="2" t="s">
        <v>74</v>
      </c>
      <c r="W26" s="2"/>
      <c r="X26" s="3">
        <v>0.25</v>
      </c>
      <c r="Y26" s="2" t="s">
        <v>796</v>
      </c>
      <c r="Z26" s="2" t="s">
        <v>401</v>
      </c>
      <c r="AA26" s="2" t="s">
        <v>797</v>
      </c>
      <c r="AB26" s="2" t="s">
        <v>798</v>
      </c>
    </row>
    <row r="27" spans="1:28" s="4" customFormat="1" ht="60" x14ac:dyDescent="0.2">
      <c r="A27" s="98"/>
      <c r="B27" s="98"/>
      <c r="C27" s="98"/>
      <c r="D27" s="98"/>
      <c r="E27" s="98"/>
      <c r="F27" s="98"/>
      <c r="G27" s="98"/>
      <c r="H27" s="98"/>
      <c r="I27" s="98"/>
      <c r="J27" s="124"/>
      <c r="K27" s="102"/>
      <c r="L27" s="98"/>
      <c r="M27" s="97"/>
      <c r="N27" s="102"/>
      <c r="O27" s="98"/>
      <c r="P27" s="124"/>
      <c r="Q27" s="2" t="s">
        <v>799</v>
      </c>
      <c r="R27" s="2" t="s">
        <v>74</v>
      </c>
      <c r="S27" s="5"/>
      <c r="T27" s="2"/>
      <c r="U27" s="3">
        <v>0.25</v>
      </c>
      <c r="V27" s="2" t="s">
        <v>74</v>
      </c>
      <c r="W27" s="2"/>
      <c r="X27" s="3">
        <v>0.25</v>
      </c>
      <c r="Y27" s="2" t="s">
        <v>800</v>
      </c>
      <c r="Z27" s="2" t="s">
        <v>401</v>
      </c>
      <c r="AA27" s="2" t="s">
        <v>801</v>
      </c>
      <c r="AB27" s="2" t="s">
        <v>802</v>
      </c>
    </row>
  </sheetData>
  <mergeCells count="108">
    <mergeCell ref="C20:C21"/>
    <mergeCell ref="D20:D21"/>
    <mergeCell ref="E20:E21"/>
    <mergeCell ref="F20:F21"/>
    <mergeCell ref="G20:G21"/>
    <mergeCell ref="H20:H21"/>
    <mergeCell ref="O26:O27"/>
    <mergeCell ref="P26:P27"/>
    <mergeCell ref="O20:O21"/>
    <mergeCell ref="P20:P21"/>
    <mergeCell ref="C26:C27"/>
    <mergeCell ref="D26:D27"/>
    <mergeCell ref="E26:E27"/>
    <mergeCell ref="F26:F27"/>
    <mergeCell ref="G26:G27"/>
    <mergeCell ref="H26:H27"/>
    <mergeCell ref="K26:K27"/>
    <mergeCell ref="L26:L27"/>
    <mergeCell ref="M26:M27"/>
    <mergeCell ref="N26:N27"/>
    <mergeCell ref="I26:I27"/>
    <mergeCell ref="J26:J27"/>
    <mergeCell ref="I20:I21"/>
    <mergeCell ref="J20:J21"/>
    <mergeCell ref="L18:L19"/>
    <mergeCell ref="M18:M19"/>
    <mergeCell ref="N18:N19"/>
    <mergeCell ref="O18:O19"/>
    <mergeCell ref="P18:P19"/>
    <mergeCell ref="K20:K21"/>
    <mergeCell ref="L20:L21"/>
    <mergeCell ref="M20:M21"/>
    <mergeCell ref="N20:N21"/>
    <mergeCell ref="C18:C19"/>
    <mergeCell ref="D18:D19"/>
    <mergeCell ref="E18:E19"/>
    <mergeCell ref="F18:F19"/>
    <mergeCell ref="G18:G19"/>
    <mergeCell ref="H18:H19"/>
    <mergeCell ref="I18:I19"/>
    <mergeCell ref="J18:J19"/>
    <mergeCell ref="K18:K19"/>
    <mergeCell ref="H8:H9"/>
    <mergeCell ref="I8:I9"/>
    <mergeCell ref="J8:J9"/>
    <mergeCell ref="K8:K9"/>
    <mergeCell ref="H6:H7"/>
    <mergeCell ref="I6:I7"/>
    <mergeCell ref="J6:J7"/>
    <mergeCell ref="K6:K7"/>
    <mergeCell ref="L6:L7"/>
    <mergeCell ref="D6:D7"/>
    <mergeCell ref="E6:E7"/>
    <mergeCell ref="F6:F7"/>
    <mergeCell ref="G6:G7"/>
    <mergeCell ref="C8:C9"/>
    <mergeCell ref="D8:D9"/>
    <mergeCell ref="E8:E9"/>
    <mergeCell ref="F8:F9"/>
    <mergeCell ref="G8:G9"/>
    <mergeCell ref="A14:A19"/>
    <mergeCell ref="A20:A27"/>
    <mergeCell ref="B20:B27"/>
    <mergeCell ref="A1:AB1"/>
    <mergeCell ref="A2:A5"/>
    <mergeCell ref="B2:B5"/>
    <mergeCell ref="A6:A13"/>
    <mergeCell ref="B6:B13"/>
    <mergeCell ref="C2:C5"/>
    <mergeCell ref="D2:D5"/>
    <mergeCell ref="E2:E5"/>
    <mergeCell ref="F2:F5"/>
    <mergeCell ref="G2:G5"/>
    <mergeCell ref="H2:H5"/>
    <mergeCell ref="I2:I5"/>
    <mergeCell ref="J2:J5"/>
    <mergeCell ref="K2:K5"/>
    <mergeCell ref="L2:L5"/>
    <mergeCell ref="M2:M5"/>
    <mergeCell ref="AB2:AB5"/>
    <mergeCell ref="R3:U3"/>
    <mergeCell ref="V3:X3"/>
    <mergeCell ref="Y3:AA3"/>
    <mergeCell ref="R4:R5"/>
    <mergeCell ref="N2:N5"/>
    <mergeCell ref="O2:P5"/>
    <mergeCell ref="Q2:Q5"/>
    <mergeCell ref="R2:AA2"/>
    <mergeCell ref="M6:M7"/>
    <mergeCell ref="N6:N7"/>
    <mergeCell ref="O6:O7"/>
    <mergeCell ref="P6:P7"/>
    <mergeCell ref="B14:B19"/>
    <mergeCell ref="S4:S5"/>
    <mergeCell ref="T4:T5"/>
    <mergeCell ref="U4:U5"/>
    <mergeCell ref="V4:V5"/>
    <mergeCell ref="W4:W5"/>
    <mergeCell ref="X4:X5"/>
    <mergeCell ref="Y4:Y5"/>
    <mergeCell ref="Z4:Z5"/>
    <mergeCell ref="AA4:AA5"/>
    <mergeCell ref="L8:L9"/>
    <mergeCell ref="M8:M9"/>
    <mergeCell ref="N8:N9"/>
    <mergeCell ref="O8:O9"/>
    <mergeCell ref="P8:P9"/>
    <mergeCell ref="C6:C7"/>
  </mergeCells>
  <phoneticPr fontId="11" type="noConversion"/>
  <conditionalFormatting sqref="Q14:R16 T14:AB16">
    <cfRule type="containsBlanks" dxfId="44" priority="6">
      <formula>LEN(TRIM(Q14))=0</formula>
    </cfRule>
    <cfRule type="containsText" dxfId="43" priority="7" operator="containsText" text="Alto">
      <formula>NOT(ISERROR(SEARCH("Alto",Q14)))</formula>
    </cfRule>
    <cfRule type="containsText" dxfId="42" priority="8" operator="containsText" text="Moderado">
      <formula>NOT(ISERROR(SEARCH("Moderado",Q14)))</formula>
    </cfRule>
    <cfRule type="containsText" dxfId="41" priority="9" operator="containsText" text="Bajo">
      <formula>NOT(ISERROR(SEARCH("Bajo",Q14)))</formula>
    </cfRule>
    <cfRule type="containsText" dxfId="40" priority="10" operator="containsText" text="Extremo">
      <formula>NOT(ISERROR(SEARCH("Extremo",Q14)))</formula>
    </cfRule>
  </conditionalFormatting>
  <conditionalFormatting sqref="Q6:AB11">
    <cfRule type="containsBlanks" dxfId="39" priority="16">
      <formula>LEN(TRIM(Q6))=0</formula>
    </cfRule>
    <cfRule type="containsText" dxfId="38" priority="17" operator="containsText" text="Alto">
      <formula>NOT(ISERROR(SEARCH("Alto",Q6)))</formula>
    </cfRule>
    <cfRule type="containsText" dxfId="37" priority="18" operator="containsText" text="Moderado">
      <formula>NOT(ISERROR(SEARCH("Moderado",Q6)))</formula>
    </cfRule>
    <cfRule type="containsText" dxfId="36" priority="19" operator="containsText" text="Bajo">
      <formula>NOT(ISERROR(SEARCH("Bajo",Q6)))</formula>
    </cfRule>
    <cfRule type="containsText" dxfId="35" priority="20" operator="containsText" text="Extremo">
      <formula>NOT(ISERROR(SEARCH("Extremo",Q6)))</formula>
    </cfRule>
  </conditionalFormatting>
  <conditionalFormatting sqref="T20:AB23 R20:R24 T24:X24">
    <cfRule type="containsBlanks" dxfId="34" priority="1">
      <formula>LEN(TRIM(R20))=0</formula>
    </cfRule>
    <cfRule type="containsText" dxfId="33" priority="2" operator="containsText" text="Alto">
      <formula>NOT(ISERROR(SEARCH("Alto",R20)))</formula>
    </cfRule>
    <cfRule type="containsText" dxfId="32" priority="3" operator="containsText" text="Moderado">
      <formula>NOT(ISERROR(SEARCH("Moderado",R20)))</formula>
    </cfRule>
    <cfRule type="containsText" dxfId="31" priority="4" operator="containsText" text="Bajo">
      <formula>NOT(ISERROR(SEARCH("Bajo",R20)))</formula>
    </cfRule>
    <cfRule type="containsText" dxfId="30" priority="5" operator="containsText" text="Extremo">
      <formula>NOT(ISERROR(SEARCH("Extremo",R20)))</formula>
    </cfRule>
  </conditionalFormatting>
  <conditionalFormatting sqref="AB13">
    <cfRule type="containsBlanks" dxfId="29" priority="11">
      <formula>LEN(TRIM(AB13))=0</formula>
    </cfRule>
    <cfRule type="containsText" dxfId="28" priority="12" operator="containsText" text="Alto">
      <formula>NOT(ISERROR(SEARCH("Alto",AB13)))</formula>
    </cfRule>
    <cfRule type="containsText" dxfId="27" priority="13" operator="containsText" text="Moderado">
      <formula>NOT(ISERROR(SEARCH("Moderado",AB13)))</formula>
    </cfRule>
    <cfRule type="containsText" dxfId="26" priority="14" operator="containsText" text="Bajo">
      <formula>NOT(ISERROR(SEARCH("Bajo",AB13)))</formula>
    </cfRule>
    <cfRule type="containsText" dxfId="25" priority="15" operator="containsText" text="Extremo">
      <formula>NOT(ISERROR(SEARCH("Extremo",AB13)))</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opLeftCell="A6" workbookViewId="0">
      <selection activeCell="C15" sqref="C15:G18"/>
    </sheetView>
  </sheetViews>
  <sheetFormatPr baseColWidth="10" defaultColWidth="16.125" defaultRowHeight="15.75" x14ac:dyDescent="0.25"/>
  <cols>
    <col min="7" max="7" width="20.625" customWidth="1"/>
  </cols>
  <sheetData>
    <row r="1" spans="1:7" ht="56.1" customHeight="1" x14ac:dyDescent="0.25">
      <c r="B1" s="130" t="s">
        <v>1005</v>
      </c>
      <c r="C1" s="130"/>
      <c r="D1" s="130"/>
      <c r="E1" s="130"/>
      <c r="F1" s="130"/>
      <c r="G1" s="130"/>
    </row>
    <row r="2" spans="1:7" ht="57.95" customHeight="1" x14ac:dyDescent="0.25">
      <c r="A2" s="4"/>
      <c r="B2" s="95" t="s">
        <v>5</v>
      </c>
      <c r="C2" s="95"/>
      <c r="D2" s="95"/>
      <c r="E2" s="95"/>
      <c r="F2" s="95"/>
      <c r="G2" s="95"/>
    </row>
    <row r="3" spans="1:7" ht="53.1" customHeight="1" x14ac:dyDescent="0.25">
      <c r="A3" s="128" t="s">
        <v>45</v>
      </c>
      <c r="B3" s="5" t="s">
        <v>46</v>
      </c>
      <c r="C3" s="6"/>
      <c r="D3" s="6"/>
      <c r="E3" s="7" t="s">
        <v>905</v>
      </c>
      <c r="F3" s="7" t="s">
        <v>911</v>
      </c>
      <c r="G3" s="8" t="s">
        <v>909</v>
      </c>
    </row>
    <row r="4" spans="1:7" ht="57.95" customHeight="1" x14ac:dyDescent="0.25">
      <c r="A4" s="128"/>
      <c r="B4" s="5" t="s">
        <v>47</v>
      </c>
      <c r="C4" s="9"/>
      <c r="D4" s="9"/>
      <c r="E4" s="7"/>
      <c r="F4" s="7" t="s">
        <v>908</v>
      </c>
      <c r="G4" s="8"/>
    </row>
    <row r="5" spans="1:7" ht="57.95" customHeight="1" x14ac:dyDescent="0.25">
      <c r="A5" s="128"/>
      <c r="B5" s="5" t="s">
        <v>48</v>
      </c>
      <c r="C5" s="9"/>
      <c r="D5" s="9"/>
      <c r="E5" s="13"/>
      <c r="F5" s="7"/>
      <c r="G5" s="8" t="s">
        <v>910</v>
      </c>
    </row>
    <row r="6" spans="1:7" ht="57.95" customHeight="1" x14ac:dyDescent="0.25">
      <c r="A6" s="128"/>
      <c r="B6" s="5" t="s">
        <v>49</v>
      </c>
      <c r="C6" s="10"/>
      <c r="D6" s="9"/>
      <c r="E6" s="9"/>
      <c r="F6" s="6"/>
      <c r="G6" s="17"/>
    </row>
    <row r="7" spans="1:7" ht="57.95" customHeight="1" x14ac:dyDescent="0.25">
      <c r="A7" s="128"/>
      <c r="B7" s="5" t="s">
        <v>50</v>
      </c>
      <c r="C7" s="10"/>
      <c r="D7" s="10"/>
      <c r="E7" s="9"/>
      <c r="F7" s="6"/>
      <c r="G7" s="17"/>
    </row>
    <row r="8" spans="1:7" ht="57.95" customHeight="1" x14ac:dyDescent="0.25">
      <c r="A8" s="128"/>
      <c r="B8" s="5"/>
      <c r="C8" s="5" t="s">
        <v>51</v>
      </c>
      <c r="D8" s="5" t="s">
        <v>52</v>
      </c>
      <c r="E8" s="5" t="s">
        <v>289</v>
      </c>
      <c r="F8" s="5" t="s">
        <v>54</v>
      </c>
      <c r="G8" s="5" t="s">
        <v>55</v>
      </c>
    </row>
    <row r="9" spans="1:7" ht="57.95" customHeight="1" x14ac:dyDescent="0.25">
      <c r="A9" s="129"/>
      <c r="B9" s="129"/>
      <c r="C9" s="129"/>
      <c r="D9" s="129"/>
      <c r="E9" s="129"/>
      <c r="F9" s="129"/>
      <c r="G9" s="129"/>
    </row>
    <row r="10" spans="1:7" ht="57.95" customHeight="1" x14ac:dyDescent="0.25">
      <c r="A10" s="95" t="s">
        <v>56</v>
      </c>
      <c r="B10" s="95"/>
      <c r="C10" s="95"/>
      <c r="D10" s="12" t="s">
        <v>57</v>
      </c>
      <c r="E10" s="13" t="s">
        <v>58</v>
      </c>
      <c r="F10" s="7" t="s">
        <v>59</v>
      </c>
      <c r="G10" s="8" t="s">
        <v>38</v>
      </c>
    </row>
    <row r="15" spans="1:7" x14ac:dyDescent="0.25">
      <c r="C15" s="145" t="s">
        <v>912</v>
      </c>
      <c r="D15" s="145"/>
      <c r="E15" s="145" t="s">
        <v>913</v>
      </c>
      <c r="F15" s="145"/>
      <c r="G15" s="46" t="s">
        <v>914</v>
      </c>
    </row>
    <row r="16" spans="1:7" ht="48" customHeight="1" x14ac:dyDescent="0.25">
      <c r="C16" s="131" t="s">
        <v>916</v>
      </c>
      <c r="D16" s="131"/>
      <c r="E16" s="1" t="s">
        <v>38</v>
      </c>
      <c r="F16" s="47"/>
      <c r="G16" s="1">
        <v>10</v>
      </c>
    </row>
    <row r="17" spans="3:7" ht="33.950000000000003" customHeight="1" x14ac:dyDescent="0.25">
      <c r="C17" s="131" t="s">
        <v>915</v>
      </c>
      <c r="D17" s="131"/>
      <c r="E17" s="1" t="s">
        <v>87</v>
      </c>
      <c r="F17" s="48"/>
      <c r="G17" s="1">
        <v>3</v>
      </c>
    </row>
    <row r="18" spans="3:7" x14ac:dyDescent="0.25">
      <c r="C18" s="131" t="s">
        <v>905</v>
      </c>
      <c r="D18" s="131"/>
      <c r="E18" s="1" t="s">
        <v>58</v>
      </c>
      <c r="F18" s="49"/>
      <c r="G18" s="1">
        <v>1</v>
      </c>
    </row>
  </sheetData>
  <mergeCells count="10">
    <mergeCell ref="B1:G1"/>
    <mergeCell ref="B2:G2"/>
    <mergeCell ref="A3:A8"/>
    <mergeCell ref="A9:G9"/>
    <mergeCell ref="A10:C10"/>
    <mergeCell ref="E15:F15"/>
    <mergeCell ref="C15:D15"/>
    <mergeCell ref="C16:D16"/>
    <mergeCell ref="C17:D17"/>
    <mergeCell ref="C18:D1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vt:lpstr>
      <vt:lpstr>MAPA CALOR ADTIVOS</vt:lpstr>
      <vt:lpstr>MATRIZ MODELO PRESTACION</vt:lpstr>
      <vt:lpstr>MAPA DE CALOR PSS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Calidad</cp:lastModifiedBy>
  <dcterms:created xsi:type="dcterms:W3CDTF">2021-12-15T04:45:49Z</dcterms:created>
  <dcterms:modified xsi:type="dcterms:W3CDTF">2024-12-24T17:05:39Z</dcterms:modified>
</cp:coreProperties>
</file>